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1\Produkt\"/>
    </mc:Choice>
  </mc:AlternateContent>
  <bookViews>
    <workbookView xWindow="14130" yWindow="-60" windowWidth="11745" windowHeight="14220" tabRatio="762"/>
  </bookViews>
  <sheets>
    <sheet name="1.01" sheetId="1" r:id="rId1"/>
    <sheet name="1.02" sheetId="4" r:id="rId2"/>
    <sheet name="1.03" sheetId="5" r:id="rId3"/>
    <sheet name="1.04" sheetId="6" r:id="rId4"/>
    <sheet name="1.05" sheetId="8" r:id="rId5"/>
    <sheet name="1.06" sheetId="44" r:id="rId6"/>
    <sheet name="1.07" sheetId="38" r:id="rId7"/>
    <sheet name="1.08" sheetId="39" r:id="rId8"/>
    <sheet name="1.09" sheetId="40" r:id="rId9"/>
    <sheet name="1.10" sheetId="15" r:id="rId10"/>
    <sheet name="1.11" sheetId="16" r:id="rId11"/>
    <sheet name="1.12" sheetId="41" r:id="rId12"/>
    <sheet name="1.13" sheetId="42" r:id="rId13"/>
    <sheet name="1.14" sheetId="43" r:id="rId14"/>
    <sheet name="1.15" sheetId="21" r:id="rId15"/>
    <sheet name="1.16" sheetId="23" r:id="rId16"/>
    <sheet name="1.17" sheetId="24" r:id="rId17"/>
    <sheet name="1.18" sheetId="34" r:id="rId18"/>
    <sheet name="1.19" sheetId="35" r:id="rId19"/>
    <sheet name="1.20" sheetId="36" r:id="rId20"/>
  </sheets>
  <definedNames>
    <definedName name="_xlnm.Print_Area" localSheetId="0">'1.01'!$A$1:$J$28</definedName>
    <definedName name="_xlnm.Print_Area" localSheetId="1">'1.02'!$A$1:$K$27</definedName>
    <definedName name="_xlnm.Print_Area" localSheetId="2">'1.03'!$A$1:$L$22</definedName>
    <definedName name="_xlnm.Print_Area" localSheetId="3">'1.04'!$A$1:$K$24</definedName>
    <definedName name="_xlnm.Print_Area" localSheetId="4">'1.05'!$A$1:$J$71</definedName>
    <definedName name="_xlnm.Print_Area" localSheetId="5">'1.06'!$A$1:$Q$33</definedName>
    <definedName name="_xlnm.Print_Area" localSheetId="6">'1.07'!$A$1:$Q$33</definedName>
    <definedName name="_xlnm.Print_Area" localSheetId="7">'1.08'!$A$1:$Q$33</definedName>
    <definedName name="_xlnm.Print_Area" localSheetId="8">'1.09'!$A$1:$Q$33</definedName>
    <definedName name="_xlnm.Print_Area" localSheetId="9">'1.10'!$A$1:$J$28</definedName>
    <definedName name="_xlnm.Print_Area" localSheetId="10">'1.11'!$A$1:$K$26</definedName>
    <definedName name="_xlnm.Print_Area" localSheetId="11">'1.12'!$A$1:$K$31</definedName>
    <definedName name="_xlnm.Print_Area" localSheetId="12">'1.13'!$A$1:$K$30</definedName>
    <definedName name="_xlnm.Print_Area" localSheetId="13">'1.14'!$A$1:$K$31</definedName>
    <definedName name="_xlnm.Print_Area" localSheetId="14">'1.15'!$A$1:$K$20</definedName>
    <definedName name="_xlnm.Print_Area" localSheetId="15">'1.16'!$A$1:$K$20</definedName>
    <definedName name="_xlnm.Print_Area" localSheetId="16">'1.17'!$A$1:$K$20</definedName>
    <definedName name="_xlnm.Print_Area" localSheetId="17">'1.18'!$A$1:$K$21</definedName>
    <definedName name="_xlnm.Print_Area" localSheetId="18">'1.19'!$A$1:$K$21</definedName>
    <definedName name="_xlnm.Print_Area" localSheetId="19">'1.20'!$A$1:$K$22</definedName>
  </definedNames>
  <calcPr calcId="162913"/>
</workbook>
</file>

<file path=xl/calcChain.xml><?xml version="1.0" encoding="utf-8"?>
<calcChain xmlns="http://schemas.openxmlformats.org/spreadsheetml/2006/main">
  <c r="A9" i="15" l="1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8" i="5"/>
  <c r="A10" i="5"/>
  <c r="A12" i="5"/>
  <c r="A14" i="5"/>
  <c r="A16" i="5"/>
  <c r="A18" i="5"/>
  <c r="A20" i="5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</calcChain>
</file>

<file path=xl/sharedStrings.xml><?xml version="1.0" encoding="utf-8"?>
<sst xmlns="http://schemas.openxmlformats.org/spreadsheetml/2006/main" count="830" uniqueCount="253">
  <si>
    <t>Jahr</t>
  </si>
  <si>
    <t>Arbeiter</t>
  </si>
  <si>
    <t>Angestellte</t>
  </si>
  <si>
    <t>Beamte</t>
  </si>
  <si>
    <t>M + F</t>
  </si>
  <si>
    <t>Männer</t>
  </si>
  <si>
    <t>Frauen</t>
  </si>
  <si>
    <t>Die Entwicklung des Standes der Beschäftigten nach Arbeitern, Angestellten und Beamten</t>
  </si>
  <si>
    <t>1.01</t>
  </si>
  <si>
    <t>Die Entwicklung des Standes der Beschäftigten nach Bundesländern</t>
  </si>
  <si>
    <t>Österreich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</si>
  <si>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</si>
  <si>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</si>
  <si>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</si>
  <si>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</si>
  <si>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</si>
  <si>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</si>
  <si>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</si>
  <si>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</si>
  <si>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</si>
  <si>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1.02</t>
  </si>
  <si>
    <t>Ausländische Arbeitskräfte in Österreich</t>
  </si>
  <si>
    <t>Beschäftigte insgesamt</t>
  </si>
  <si>
    <t>Bezeichnung</t>
  </si>
  <si>
    <t>1.03</t>
  </si>
  <si>
    <t>1.04</t>
  </si>
  <si>
    <t>Durchschnittsalter der Beschäftigten</t>
  </si>
  <si>
    <t>Versicherungsträger</t>
  </si>
  <si>
    <t>Angestellte
und Beamte</t>
  </si>
  <si>
    <t>M</t>
  </si>
  <si>
    <t>F</t>
  </si>
  <si>
    <t>Angestellte und Beamte</t>
  </si>
  <si>
    <t>I n s g e s a m t</t>
  </si>
  <si>
    <t>Vertr.bed.</t>
  </si>
  <si>
    <t>Krankenfürsorgeanstalten</t>
  </si>
  <si>
    <t>1.05</t>
  </si>
  <si>
    <t>Altersgliederung der Beschäftigten</t>
  </si>
  <si>
    <t>Bis 14</t>
  </si>
  <si>
    <t>16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</si>
  <si>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</si>
  <si>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</si>
  <si>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</si>
  <si>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</si>
  <si>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</si>
  <si>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</si>
  <si>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</si>
  <si>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</si>
  <si>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</si>
  <si>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</si>
  <si>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</si>
  <si>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</si>
  <si>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</si>
  <si>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</si>
  <si>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</si>
  <si>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</si>
  <si>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</si>
  <si>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</si>
  <si>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</si>
  <si>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</si>
  <si>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</si>
  <si>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</si>
  <si>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</si>
  <si>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</si>
  <si>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</si>
  <si>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</si>
  <si>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</si>
  <si>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</si>
  <si>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</si>
  <si>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</si>
  <si>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</si>
  <si>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</si>
  <si>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</si>
  <si>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</si>
  <si>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</si>
  <si>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</si>
  <si>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</si>
  <si>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</si>
  <si>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</si>
  <si>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</si>
  <si>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</si>
  <si>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</si>
  <si>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</si>
  <si>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</si>
  <si>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</si>
  <si>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</si>
  <si>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</si>
  <si>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</si>
  <si>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</si>
  <si>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</si>
  <si>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</si>
  <si>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</si>
  <si>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</si>
  <si>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</si>
  <si>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</si>
  <si>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</si>
  <si>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</si>
  <si>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</si>
  <si>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</si>
  <si>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 und älter</t>
  </si>
  <si>
    <r>
      <t xml:space="preserve">Alter in Jahren </t>
    </r>
    <r>
      <rPr>
        <vertAlign val="superscript"/>
        <sz val="10"/>
        <rFont val="Arial"/>
        <family val="2"/>
      </rPr>
      <t>1)</t>
    </r>
  </si>
  <si>
    <t>B e z e i c h n u n g</t>
  </si>
  <si>
    <t>A</t>
  </si>
  <si>
    <t>B</t>
  </si>
  <si>
    <t>C</t>
  </si>
  <si>
    <t>D</t>
  </si>
  <si>
    <t>E</t>
  </si>
  <si>
    <t>Energieversorgung</t>
  </si>
  <si>
    <t>G</t>
  </si>
  <si>
    <t>H</t>
  </si>
  <si>
    <t>I</t>
  </si>
  <si>
    <t>J</t>
  </si>
  <si>
    <t>K</t>
  </si>
  <si>
    <t>L</t>
  </si>
  <si>
    <t>N</t>
  </si>
  <si>
    <t>O</t>
  </si>
  <si>
    <t>P</t>
  </si>
  <si>
    <t>Q</t>
  </si>
  <si>
    <t>Exterritoriale Organisationen und Körperschaften</t>
  </si>
  <si>
    <t>1.06</t>
  </si>
  <si>
    <t>1.07</t>
  </si>
  <si>
    <t>Exterritoriale Organisationen
und Körperschaften</t>
  </si>
  <si>
    <t>W i e n</t>
  </si>
  <si>
    <t>N i e d e r ö s t e r r e i c h</t>
  </si>
  <si>
    <t>B u r g e n l a n d</t>
  </si>
  <si>
    <t>S a l z b u r g</t>
  </si>
  <si>
    <t>T i r o l</t>
  </si>
  <si>
    <t>V o r a r l b e r g</t>
  </si>
  <si>
    <t>1.10</t>
  </si>
  <si>
    <t>d a v o n</t>
  </si>
  <si>
    <t>Beschäftigte</t>
  </si>
  <si>
    <t>Lehrstellen-
suchende</t>
  </si>
  <si>
    <t>Die Entwicklung des Arbeitsmarktes
nach Personengruppen und nach dem Geschlecht</t>
  </si>
  <si>
    <t>Die Entwicklung des Standes der vorgemerkten Arbeitslosen
nach Bundesländern</t>
  </si>
  <si>
    <t>M ä n n e r</t>
  </si>
  <si>
    <t>F r a u e n</t>
  </si>
  <si>
    <t>v e r d i e n e n   p r o   M o n a t   w e n i g e r   a l s   . . .   E u r o</t>
  </si>
  <si>
    <t>1.14</t>
  </si>
  <si>
    <t>Arbeiter und Angestellte (ohne Lehrlinge)</t>
  </si>
  <si>
    <t>W i r t s c h a f t s k l a s s e</t>
  </si>
  <si>
    <t>Bergbau und Gewinnung von Steinen und Erden</t>
  </si>
  <si>
    <t>A  l  l  e    W  i  r  t  s  c  h  a  f  t  s  k  l  a  s  s  e  n</t>
  </si>
  <si>
    <t>1.15</t>
  </si>
  <si>
    <t>Arbeiter (ohne Lehrlinge)</t>
  </si>
  <si>
    <t>1.16</t>
  </si>
  <si>
    <t>Angestellte (ohne Lehrlinge)</t>
  </si>
  <si>
    <t>1.17</t>
  </si>
  <si>
    <t>Ö s t e r r e i c h</t>
  </si>
  <si>
    <t>Bundesland</t>
  </si>
  <si>
    <t>1.18</t>
  </si>
  <si>
    <t>1.19</t>
  </si>
  <si>
    <t>1.20</t>
  </si>
  <si>
    <t>Altersgruppe</t>
  </si>
  <si>
    <t>Alle Altersgruppen</t>
  </si>
  <si>
    <t>20 - 24 Jahre</t>
  </si>
  <si>
    <t>25 - 29 Jahre</t>
  </si>
  <si>
    <t>30 - 34 Jahre</t>
  </si>
  <si>
    <t>35 - 39 Jahre</t>
  </si>
  <si>
    <t>40 - 44 Jahre</t>
  </si>
  <si>
    <t>45 - 49 Jahre</t>
  </si>
  <si>
    <t>50 - 54 Jahre</t>
  </si>
  <si>
    <t>55 - 59 Jahre</t>
  </si>
  <si>
    <t>60 Jahre und mehr</t>
  </si>
  <si>
    <t>Bis  19 Jahre</t>
  </si>
  <si>
    <t xml:space="preserve">Wirtschafts- </t>
  </si>
  <si>
    <t xml:space="preserve">Bundesländer: Wien, Nieder-  </t>
  </si>
  <si>
    <t xml:space="preserve">Jahresdurch-  </t>
  </si>
  <si>
    <t xml:space="preserve">  österreich, Burgenland</t>
  </si>
  <si>
    <t xml:space="preserve">  Tirol, Vorarlberg</t>
  </si>
  <si>
    <t>1.11</t>
  </si>
  <si>
    <t xml:space="preserve">Verteilung der beitragspflichtigen Monatsein- 
nach Wirtschafts- </t>
  </si>
  <si>
    <t xml:space="preserve">im Jahre </t>
  </si>
  <si>
    <t xml:space="preserve">Arbeiter und </t>
  </si>
  <si>
    <t xml:space="preserve">Arbeiter </t>
  </si>
  <si>
    <t>(ohne Lehrlinge)</t>
  </si>
  <si>
    <t xml:space="preserve">Angestellte </t>
  </si>
  <si>
    <t>1)</t>
  </si>
  <si>
    <r>
      <t xml:space="preserve">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klassen</t>
    </r>
  </si>
  <si>
    <r>
      <t xml:space="preserve">Verteilung der beitragspflichtigen Monatseinkommen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nach Bundesländern</t>
    </r>
  </si>
  <si>
    <r>
      <t xml:space="preserve">Verteilung der beitragspflichtigen Monatseinkommen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(einschließlich Sonderzahlungen)
in Österreich nach Altersgruppen</t>
    </r>
  </si>
  <si>
    <t>Land- und Forstwirtschaft, Fischerei</t>
  </si>
  <si>
    <t>Verarbeitendes Gewerbe / Herstellung von Waren</t>
  </si>
  <si>
    <t>Baugewerbe / Bau</t>
  </si>
  <si>
    <t>Verkehr und Lagerei</t>
  </si>
  <si>
    <t>Gastgewerbe / Beherbergung und Gastronomie</t>
  </si>
  <si>
    <t>Information und Kommunikation</t>
  </si>
  <si>
    <t>Grundstücks- und Wohnungswesen</t>
  </si>
  <si>
    <t>Erziehung und Unterricht</t>
  </si>
  <si>
    <t>Gesundheits- und Sozialwesen</t>
  </si>
  <si>
    <t>R</t>
  </si>
  <si>
    <t>Kunst, Unterhaltung und Erholung</t>
  </si>
  <si>
    <t>S</t>
  </si>
  <si>
    <t>Erbringung von sonstigen Dienstleistungen</t>
  </si>
  <si>
    <t>T</t>
  </si>
  <si>
    <t>U</t>
  </si>
  <si>
    <t>I  n  s  g  e  s  a  m  t</t>
  </si>
  <si>
    <t>Davon in Wirtschaftsklassen eingereiht</t>
  </si>
  <si>
    <t>Wasserversorgung; Abwasser- und Abfall-
entsorgung und Beseitigung von
Umweltverschmutzungen</t>
  </si>
  <si>
    <t>Handel; Instandhaltung und Reparatur
von Kraftfahrzeugen</t>
  </si>
  <si>
    <t>Erbringung von Finanz- und
Versicherungsdienstleistungen</t>
  </si>
  <si>
    <t>Erbringung von freiberuflichen, wissen-
schaftlichen und technischen Dienstleistungen</t>
  </si>
  <si>
    <t>Erbringung von sonstigen wirtschaftlichen
Dienstleistungen</t>
  </si>
  <si>
    <t>Öffentliche Verwaltung, Verteidigung;
Sozialversicherung</t>
  </si>
  <si>
    <t>Private Haushalte mit Hauspersonal; Herstel-
lung von Waren und Erbringung von Dienst-
leistungen durch private Haushalte für den
Eigenbedarf ohne ausgeprägten Schwerpunkt</t>
  </si>
  <si>
    <t>Wirtschaftsklasse unbekannt</t>
  </si>
  <si>
    <t>Beschäftigte
insgesamt</t>
  </si>
  <si>
    <t>1.08</t>
  </si>
  <si>
    <t xml:space="preserve">Bundesländer: Ober-  </t>
  </si>
  <si>
    <t xml:space="preserve">  österreich, Steiermark, Kärnten</t>
  </si>
  <si>
    <t>O b e r ö s t e r r e i c h</t>
  </si>
  <si>
    <t>S t e i e r m a r k</t>
  </si>
  <si>
    <t>K ä r n t e n</t>
  </si>
  <si>
    <t xml:space="preserve">Bundesländer: Salzburg,  </t>
  </si>
  <si>
    <t>1.09</t>
  </si>
  <si>
    <t>Unselbständige Berufsträger
I n s g e s a m t</t>
  </si>
  <si>
    <t>1.12</t>
  </si>
  <si>
    <t>Wasserversorgung; Abwasser- und Abfallentsorgung und Beseitigung
von Umweltverschmutzungen</t>
  </si>
  <si>
    <t>Handel; Instandhaltung und Reparatur von Kraftfahrzeugen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</si>
  <si>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</si>
  <si>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</si>
  <si>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</si>
  <si>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Öffentliche Verwaltung, Verteidigung; Sozialversicherung</t>
  </si>
  <si>
    <t>Private Haushalte mit Hauspersonal; Herstellung von Waren und Erbringung von Dienst-
leistungen durch private Haushalte für den Eigenbedarf ohne ausgeprägten Schwerpunkt</t>
  </si>
  <si>
    <t>1.13</t>
  </si>
  <si>
    <t>Anmerkung: Siehe Tabelle 1.12.</t>
  </si>
  <si>
    <r>
      <t xml:space="preserve">Anmerkung: Liegt das Median- bzw. ein Quartileinkommen über der monatlichen Höchstbeitragsgrundlage
                     (einschließlich anteiliger Sonderzahlungen), so wird </t>
    </r>
    <r>
      <rPr>
        <b/>
        <sz val="9"/>
        <rFont val="Arial"/>
        <family val="2"/>
      </rPr>
      <t>kein</t>
    </r>
    <r>
      <rPr>
        <sz val="9"/>
        <rFont val="Arial"/>
        <family val="2"/>
      </rPr>
      <t xml:space="preserve"> Wert ausgewiesen.</t>
    </r>
  </si>
  <si>
    <t xml:space="preserve">Vergleichende Wirtschafts- </t>
  </si>
  <si>
    <t xml:space="preserve"> </t>
  </si>
  <si>
    <t xml:space="preserve">Jahresdurchschnitt  </t>
  </si>
  <si>
    <t>davon Ausländer</t>
  </si>
  <si>
    <t>vorgemerkte
Arbeitslose</t>
  </si>
  <si>
    <t>Anmerkung: Ab 2008 geänderte Erfassung.</t>
  </si>
  <si>
    <t xml:space="preserve">  klassen-Statistik</t>
  </si>
  <si>
    <t>N.Ö.</t>
  </si>
  <si>
    <t>O.Ö.</t>
  </si>
  <si>
    <t>Monatseinkommen = Jahreseinkommen : Zahl der Versicherungstage x 30.</t>
  </si>
  <si>
    <t>Angestellte
und
Beamte</t>
  </si>
  <si>
    <t>P r ä s e n z d i e n e r</t>
  </si>
  <si>
    <t>1) Alter = vollendetes Alter.</t>
  </si>
  <si>
    <t>K B G - B e z i e h e r</t>
  </si>
  <si>
    <t>Jahresdurchschnitt 2019</t>
  </si>
  <si>
    <t>Jahresdurchschnitte 2001 - 2020</t>
  </si>
  <si>
    <t>Jahresdurchschnitte 2013 - 2020</t>
  </si>
  <si>
    <t>Jahresdurchschnitt 2020</t>
  </si>
  <si>
    <t xml:space="preserve">  2020  :  2019</t>
  </si>
  <si>
    <t>Veränderung von 2019 auf 2020</t>
  </si>
  <si>
    <t xml:space="preserve">  schnitt 2020</t>
  </si>
  <si>
    <t>im Jahre 2020</t>
  </si>
  <si>
    <t>Österreichische Gesundheitskasse</t>
  </si>
  <si>
    <t>BVAEB - Eisenbahn Bergbau</t>
  </si>
  <si>
    <t>BVAEB - öffentlich Bedienstete</t>
  </si>
  <si>
    <t>Arb+Ang</t>
  </si>
  <si>
    <t>1) Personenbezogene Auswertung aus der Versicherungsdatei des Dachverbandes.
    Monatseinkommen = Jahreseinkommen : Zahl der Versicherungstage x 30.</t>
  </si>
  <si>
    <t>Personenbezogene Auswertung aus der Versicherungsdatei des Dachverbandes.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</si>
</sst>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\ ;\-\ #,##0\ \ ;&quot;-&quot;\ \ "/>
    <numFmt numFmtId="165" formatCode="\ \ \ \ \ \ @"/>
    <numFmt numFmtId="166" formatCode="\ @"/>
    <numFmt numFmtId="167" formatCode="#,##0.0\ \ ;\-\ #,##0.0\ \ ;&quot;-&quot;\ \ "/>
    <numFmt numFmtId="168" formatCode="\ \ @"/>
    <numFmt numFmtId="169" formatCode="\ \ \ \ \ @"/>
  </numFmts>
  <fonts count="13" x14ac:knownFonts="1">
    <font>
      <sz val="10"/>
      <name val="Arial"/>
    </font>
    <font>
      <vertAlign val="superscript"/>
      <sz val="10"/>
      <name val="Arial"/>
      <family val="2"/>
    </font>
    <font>
      <sz val="10"/>
      <name val="Helv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Font="0" applyFill="0" applyBorder="0" applyAlignment="0" applyProtection="0"/>
    <xf numFmtId="0" fontId="3" fillId="0" borderId="0"/>
    <xf numFmtId="0" fontId="4" fillId="0" borderId="0"/>
  </cellStyleXfs>
  <cellXfs count="24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>
      <alignment horizontal="center" vertical="center"/>
    </xf>
    <xf numFmtId="0" fontId="0" fillId="0" borderId="0" xfId="0" applyAlignment="1">
      <alignment vertical="top"/>
    </xf>
    <xf numFmtId="164" fontId="0" fillId="0" borderId="9" xfId="0" applyNumberFormat="1" applyBorder="1" applyAlignment="1"/>
    <xf numFmtId="164" fontId="0" fillId="0" borderId="8" xfId="0" applyNumberFormat="1" applyBorder="1" applyAlignment="1"/>
    <xf numFmtId="164" fontId="0" fillId="0" borderId="2" xfId="0" applyNumberFormat="1" applyBorder="1" applyAlignment="1"/>
    <xf numFmtId="164" fontId="0" fillId="0" borderId="0" xfId="0" applyNumberFormat="1" applyBorder="1" applyAlignment="1"/>
    <xf numFmtId="164" fontId="0" fillId="0" borderId="10" xfId="0" applyNumberFormat="1" applyBorder="1" applyAlignment="1"/>
    <xf numFmtId="164" fontId="0" fillId="0" borderId="3" xfId="0" applyNumberFormat="1" applyBorder="1" applyAlignment="1"/>
    <xf numFmtId="164" fontId="0" fillId="0" borderId="11" xfId="0" applyNumberFormat="1" applyBorder="1" applyAlignment="1"/>
    <xf numFmtId="164" fontId="0" fillId="0" borderId="12" xfId="0" applyNumberFormat="1" applyBorder="1" applyAlignment="1"/>
    <xf numFmtId="164" fontId="0" fillId="0" borderId="4" xfId="0" applyNumberFormat="1" applyBorder="1" applyAlignment="1"/>
    <xf numFmtId="164" fontId="0" fillId="0" borderId="6" xfId="0" applyNumberFormat="1" applyBorder="1" applyAlignment="1"/>
    <xf numFmtId="164" fontId="0" fillId="0" borderId="7" xfId="0" applyNumberFormat="1" applyBorder="1" applyAlignment="1"/>
    <xf numFmtId="164" fontId="0" fillId="0" borderId="6" xfId="0" applyNumberFormat="1" applyBorder="1" applyAlignment="1">
      <alignment vertical="top"/>
    </xf>
    <xf numFmtId="164" fontId="0" fillId="0" borderId="0" xfId="0" applyNumberFormat="1" applyBorder="1" applyAlignment="1">
      <alignment vertical="top"/>
    </xf>
    <xf numFmtId="164" fontId="0" fillId="0" borderId="10" xfId="0" applyNumberFormat="1" applyBorder="1" applyAlignment="1">
      <alignment vertical="top"/>
    </xf>
    <xf numFmtId="166" fontId="0" fillId="0" borderId="0" xfId="0" applyNumberFormat="1" applyBorder="1" applyAlignment="1"/>
    <xf numFmtId="166" fontId="0" fillId="0" borderId="0" xfId="0" applyNumberFormat="1" applyBorder="1" applyAlignment="1">
      <alignment horizontal="left"/>
    </xf>
    <xf numFmtId="166" fontId="0" fillId="0" borderId="0" xfId="0" applyNumberFormat="1" applyBorder="1" applyAlignment="1">
      <alignment horizontal="left" vertical="top"/>
    </xf>
    <xf numFmtId="0" fontId="0" fillId="0" borderId="11" xfId="0" applyBorder="1" applyAlignment="1">
      <alignment horizontal="center"/>
    </xf>
    <xf numFmtId="165" fontId="0" fillId="0" borderId="3" xfId="0" applyNumberFormat="1" applyBorder="1" applyAlignment="1">
      <alignment horizontal="left"/>
    </xf>
    <xf numFmtId="165" fontId="0" fillId="0" borderId="0" xfId="0" applyNumberFormat="1" applyBorder="1" applyAlignment="1">
      <alignment horizontal="left"/>
    </xf>
    <xf numFmtId="166" fontId="0" fillId="0" borderId="2" xfId="0" applyNumberFormat="1" applyBorder="1" applyAlignment="1">
      <alignment horizontal="left"/>
    </xf>
    <xf numFmtId="166" fontId="0" fillId="0" borderId="9" xfId="0" applyNumberFormat="1" applyBorder="1" applyAlignment="1">
      <alignment horizontal="left"/>
    </xf>
    <xf numFmtId="0" fontId="0" fillId="0" borderId="7" xfId="0" applyBorder="1" applyAlignment="1">
      <alignment vertical="center"/>
    </xf>
    <xf numFmtId="0" fontId="4" fillId="0" borderId="0" xfId="3"/>
    <xf numFmtId="0" fontId="5" fillId="0" borderId="11" xfId="3" applyFont="1" applyBorder="1" applyAlignment="1">
      <alignment horizontal="centerContinuous" vertical="center"/>
    </xf>
    <xf numFmtId="3" fontId="6" fillId="0" borderId="5" xfId="2" applyNumberFormat="1" applyFont="1" applyBorder="1" applyAlignment="1">
      <alignment horizontal="center" vertical="center"/>
    </xf>
    <xf numFmtId="164" fontId="6" fillId="0" borderId="13" xfId="2" applyNumberFormat="1" applyFont="1" applyBorder="1" applyAlignment="1">
      <alignment vertical="center"/>
    </xf>
    <xf numFmtId="164" fontId="6" fillId="0" borderId="14" xfId="2" applyNumberFormat="1" applyFont="1" applyBorder="1" applyAlignment="1">
      <alignment vertical="center"/>
    </xf>
    <xf numFmtId="164" fontId="6" fillId="0" borderId="15" xfId="2" applyNumberFormat="1" applyFont="1" applyBorder="1" applyAlignment="1">
      <alignment vertical="center"/>
    </xf>
    <xf numFmtId="164" fontId="6" fillId="0" borderId="16" xfId="2" applyNumberFormat="1" applyFont="1" applyBorder="1" applyAlignment="1">
      <alignment vertical="center"/>
    </xf>
    <xf numFmtId="164" fontId="6" fillId="0" borderId="17" xfId="2" applyNumberFormat="1" applyFont="1" applyBorder="1" applyAlignment="1">
      <alignment vertical="center"/>
    </xf>
    <xf numFmtId="164" fontId="6" fillId="0" borderId="18" xfId="2" applyNumberFormat="1" applyFont="1" applyBorder="1" applyAlignment="1">
      <alignment vertical="center"/>
    </xf>
    <xf numFmtId="164" fontId="6" fillId="0" borderId="19" xfId="2" applyNumberFormat="1" applyFont="1" applyBorder="1" applyAlignment="1">
      <alignment vertical="center"/>
    </xf>
    <xf numFmtId="164" fontId="6" fillId="0" borderId="20" xfId="2" applyNumberFormat="1" applyFont="1" applyBorder="1" applyAlignment="1">
      <alignment vertical="center"/>
    </xf>
    <xf numFmtId="164" fontId="6" fillId="0" borderId="21" xfId="2" applyNumberFormat="1" applyFont="1" applyBorder="1" applyAlignment="1">
      <alignment vertical="center"/>
    </xf>
    <xf numFmtId="164" fontId="6" fillId="0" borderId="10" xfId="2" applyNumberFormat="1" applyFont="1" applyBorder="1" applyAlignment="1">
      <alignment vertical="center"/>
    </xf>
    <xf numFmtId="3" fontId="6" fillId="0" borderId="6" xfId="2" applyNumberFormat="1" applyFont="1" applyBorder="1" applyAlignment="1">
      <alignment horizontal="center" vertical="center"/>
    </xf>
    <xf numFmtId="0" fontId="4" fillId="0" borderId="0" xfId="3" applyAlignment="1">
      <alignment vertical="center"/>
    </xf>
    <xf numFmtId="164" fontId="6" fillId="0" borderId="22" xfId="2" applyNumberFormat="1" applyFont="1" applyBorder="1" applyAlignment="1">
      <alignment vertical="center"/>
    </xf>
    <xf numFmtId="164" fontId="6" fillId="0" borderId="23" xfId="2" applyNumberFormat="1" applyFont="1" applyBorder="1" applyAlignment="1">
      <alignment vertical="center"/>
    </xf>
    <xf numFmtId="164" fontId="6" fillId="0" borderId="12" xfId="2" applyNumberFormat="1" applyFont="1" applyBorder="1" applyAlignment="1">
      <alignment vertical="center"/>
    </xf>
    <xf numFmtId="164" fontId="6" fillId="0" borderId="11" xfId="2" applyNumberFormat="1" applyFont="1" applyBorder="1" applyAlignment="1">
      <alignment vertical="center"/>
    </xf>
    <xf numFmtId="164" fontId="6" fillId="0" borderId="0" xfId="2" applyNumberFormat="1" applyFont="1" applyBorder="1" applyAlignment="1">
      <alignment vertical="center"/>
    </xf>
    <xf numFmtId="0" fontId="4" fillId="0" borderId="0" xfId="3" applyAlignment="1">
      <alignment vertical="top"/>
    </xf>
    <xf numFmtId="3" fontId="6" fillId="0" borderId="7" xfId="2" applyNumberFormat="1" applyFont="1" applyBorder="1" applyAlignment="1">
      <alignment horizontal="left" vertical="center" indent="1"/>
    </xf>
    <xf numFmtId="3" fontId="6" fillId="0" borderId="5" xfId="2" applyNumberFormat="1" applyFont="1" applyBorder="1" applyAlignment="1">
      <alignment horizontal="left" vertical="center" indent="1"/>
    </xf>
    <xf numFmtId="3" fontId="6" fillId="0" borderId="6" xfId="2" applyNumberFormat="1" applyFont="1" applyBorder="1" applyAlignment="1">
      <alignment horizontal="left" vertical="center" indent="1"/>
    </xf>
    <xf numFmtId="3" fontId="6" fillId="0" borderId="7" xfId="2" applyNumberFormat="1" applyFont="1" applyBorder="1" applyAlignment="1">
      <alignment horizontal="center" vertical="center"/>
    </xf>
    <xf numFmtId="0" fontId="4" fillId="0" borderId="0" xfId="3" applyAlignment="1"/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164" fontId="6" fillId="0" borderId="6" xfId="2" applyNumberFormat="1" applyFont="1" applyBorder="1" applyAlignment="1">
      <alignment vertical="center"/>
    </xf>
    <xf numFmtId="0" fontId="4" fillId="0" borderId="0" xfId="3" applyFont="1" applyAlignment="1"/>
    <xf numFmtId="0" fontId="4" fillId="0" borderId="0" xfId="3" applyFont="1" applyBorder="1" applyAlignment="1"/>
    <xf numFmtId="164" fontId="0" fillId="0" borderId="5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5" fillId="0" borderId="0" xfId="3" applyFont="1" applyBorder="1" applyAlignment="1">
      <alignment horizontal="centerContinuous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49" fontId="0" fillId="0" borderId="0" xfId="0" applyNumberFormat="1" applyAlignment="1">
      <alignment horizontal="right"/>
    </xf>
    <xf numFmtId="164" fontId="7" fillId="0" borderId="24" xfId="2" applyNumberFormat="1" applyFont="1" applyBorder="1" applyAlignment="1">
      <alignment vertical="center"/>
    </xf>
    <xf numFmtId="164" fontId="7" fillId="0" borderId="25" xfId="2" applyNumberFormat="1" applyFont="1" applyBorder="1" applyAlignment="1">
      <alignment vertical="center"/>
    </xf>
    <xf numFmtId="164" fontId="7" fillId="0" borderId="26" xfId="2" applyNumberFormat="1" applyFont="1" applyBorder="1" applyAlignment="1">
      <alignment vertical="center"/>
    </xf>
    <xf numFmtId="164" fontId="7" fillId="0" borderId="27" xfId="2" applyNumberFormat="1" applyFont="1" applyBorder="1" applyAlignment="1">
      <alignment vertical="center"/>
    </xf>
    <xf numFmtId="3" fontId="6" fillId="0" borderId="6" xfId="2" applyNumberFormat="1" applyFont="1" applyBorder="1" applyAlignment="1">
      <alignment horizontal="left" vertical="center" wrapText="1" indent="1"/>
    </xf>
    <xf numFmtId="164" fontId="7" fillId="0" borderId="28" xfId="2" applyNumberFormat="1" applyFont="1" applyBorder="1" applyAlignment="1">
      <alignment vertical="center"/>
    </xf>
    <xf numFmtId="164" fontId="7" fillId="0" borderId="29" xfId="2" applyNumberFormat="1" applyFont="1" applyBorder="1" applyAlignment="1">
      <alignment vertical="center"/>
    </xf>
    <xf numFmtId="164" fontId="7" fillId="0" borderId="13" xfId="2" applyNumberFormat="1" applyFont="1" applyBorder="1" applyAlignment="1">
      <alignment vertical="center"/>
    </xf>
    <xf numFmtId="164" fontId="7" fillId="0" borderId="9" xfId="2" applyNumberFormat="1" applyFont="1" applyBorder="1" applyAlignment="1">
      <alignment vertical="center"/>
    </xf>
    <xf numFmtId="164" fontId="7" fillId="0" borderId="30" xfId="2" applyNumberFormat="1" applyFont="1" applyBorder="1" applyAlignment="1">
      <alignment vertical="center"/>
    </xf>
    <xf numFmtId="164" fontId="7" fillId="0" borderId="8" xfId="2" applyNumberFormat="1" applyFont="1" applyBorder="1" applyAlignment="1">
      <alignment vertical="center"/>
    </xf>
    <xf numFmtId="49" fontId="6" fillId="0" borderId="0" xfId="0" applyNumberFormat="1" applyFont="1" applyAlignment="1">
      <alignment horizontal="right"/>
    </xf>
    <xf numFmtId="164" fontId="6" fillId="0" borderId="30" xfId="2" applyNumberFormat="1" applyFont="1" applyBorder="1" applyAlignment="1">
      <alignment vertical="center"/>
    </xf>
    <xf numFmtId="0" fontId="9" fillId="0" borderId="0" xfId="3" applyFont="1" applyAlignment="1"/>
    <xf numFmtId="164" fontId="7" fillId="0" borderId="5" xfId="2" applyNumberFormat="1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164" fontId="6" fillId="0" borderId="7" xfId="2" applyNumberFormat="1" applyFont="1" applyBorder="1" applyAlignment="1">
      <alignment vertical="center"/>
    </xf>
    <xf numFmtId="164" fontId="6" fillId="0" borderId="3" xfId="2" applyNumberFormat="1" applyFont="1" applyBorder="1" applyAlignment="1">
      <alignment vertical="center"/>
    </xf>
    <xf numFmtId="164" fontId="7" fillId="0" borderId="31" xfId="2" applyNumberFormat="1" applyFont="1" applyBorder="1" applyAlignment="1">
      <alignment vertical="center"/>
    </xf>
    <xf numFmtId="164" fontId="6" fillId="0" borderId="4" xfId="2" applyNumberFormat="1" applyFont="1" applyBorder="1" applyAlignment="1">
      <alignment vertical="center"/>
    </xf>
    <xf numFmtId="166" fontId="0" fillId="0" borderId="5" xfId="0" applyNumberFormat="1" applyBorder="1" applyAlignment="1">
      <alignment horizontal="left"/>
    </xf>
    <xf numFmtId="168" fontId="6" fillId="0" borderId="6" xfId="0" applyNumberFormat="1" applyFont="1" applyBorder="1" applyAlignment="1">
      <alignment horizontal="left" vertical="top"/>
    </xf>
    <xf numFmtId="166" fontId="0" fillId="0" borderId="6" xfId="0" applyNumberFormat="1" applyBorder="1" applyAlignment="1">
      <alignment horizontal="left"/>
    </xf>
    <xf numFmtId="167" fontId="0" fillId="0" borderId="3" xfId="0" applyNumberFormat="1" applyBorder="1" applyAlignment="1"/>
    <xf numFmtId="167" fontId="0" fillId="0" borderId="3" xfId="0" applyNumberFormat="1" applyBorder="1" applyAlignment="1">
      <alignment vertical="top"/>
    </xf>
    <xf numFmtId="167" fontId="0" fillId="0" borderId="10" xfId="0" applyNumberFormat="1" applyBorder="1" applyAlignment="1"/>
    <xf numFmtId="167" fontId="0" fillId="0" borderId="10" xfId="0" applyNumberFormat="1" applyBorder="1" applyAlignment="1">
      <alignment vertical="top"/>
    </xf>
    <xf numFmtId="0" fontId="0" fillId="0" borderId="12" xfId="0" applyBorder="1" applyAlignment="1"/>
    <xf numFmtId="167" fontId="0" fillId="0" borderId="19" xfId="0" applyNumberFormat="1" applyBorder="1" applyAlignment="1"/>
    <xf numFmtId="167" fontId="0" fillId="0" borderId="19" xfId="0" applyNumberFormat="1" applyBorder="1" applyAlignment="1">
      <alignment vertical="top"/>
    </xf>
    <xf numFmtId="0" fontId="0" fillId="0" borderId="16" xfId="0" applyBorder="1" applyAlignment="1"/>
    <xf numFmtId="49" fontId="12" fillId="0" borderId="0" xfId="0" applyNumberFormat="1" applyFont="1"/>
    <xf numFmtId="0" fontId="6" fillId="0" borderId="26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9" xfId="2" applyFont="1" applyBorder="1" applyAlignment="1">
      <alignment horizontal="center" vertical="center"/>
    </xf>
    <xf numFmtId="164" fontId="7" fillId="0" borderId="18" xfId="2" applyNumberFormat="1" applyFont="1" applyBorder="1" applyAlignment="1">
      <alignment vertical="center"/>
    </xf>
    <xf numFmtId="164" fontId="7" fillId="0" borderId="0" xfId="2" applyNumberFormat="1" applyFont="1" applyBorder="1" applyAlignment="1">
      <alignment vertical="center"/>
    </xf>
    <xf numFmtId="3" fontId="6" fillId="0" borderId="32" xfId="2" applyNumberFormat="1" applyFont="1" applyBorder="1" applyAlignment="1">
      <alignment horizontal="center" vertical="center"/>
    </xf>
    <xf numFmtId="3" fontId="6" fillId="0" borderId="32" xfId="2" applyNumberFormat="1" applyFont="1" applyBorder="1" applyAlignment="1">
      <alignment horizontal="left" vertical="center" wrapText="1" indent="1"/>
    </xf>
    <xf numFmtId="164" fontId="6" fillId="0" borderId="32" xfId="2" applyNumberFormat="1" applyFont="1" applyBorder="1" applyAlignment="1">
      <alignment vertical="center"/>
    </xf>
    <xf numFmtId="164" fontId="6" fillId="0" borderId="33" xfId="2" applyNumberFormat="1" applyFont="1" applyBorder="1" applyAlignment="1">
      <alignment vertical="center"/>
    </xf>
    <xf numFmtId="164" fontId="6" fillId="0" borderId="34" xfId="2" applyNumberFormat="1" applyFont="1" applyBorder="1" applyAlignment="1">
      <alignment vertical="center"/>
    </xf>
    <xf numFmtId="164" fontId="6" fillId="0" borderId="35" xfId="2" applyNumberFormat="1" applyFont="1" applyBorder="1" applyAlignment="1">
      <alignment vertical="center"/>
    </xf>
    <xf numFmtId="164" fontId="6" fillId="0" borderId="36" xfId="2" applyNumberFormat="1" applyFont="1" applyBorder="1" applyAlignment="1">
      <alignment vertical="center"/>
    </xf>
    <xf numFmtId="3" fontId="6" fillId="0" borderId="37" xfId="2" applyNumberFormat="1" applyFont="1" applyBorder="1" applyAlignment="1">
      <alignment horizontal="center" vertical="center"/>
    </xf>
    <xf numFmtId="3" fontId="6" fillId="0" borderId="37" xfId="2" applyNumberFormat="1" applyFont="1" applyBorder="1" applyAlignment="1">
      <alignment horizontal="left" vertical="center" wrapText="1" indent="1"/>
    </xf>
    <xf numFmtId="164" fontId="6" fillId="0" borderId="37" xfId="2" applyNumberFormat="1" applyFont="1" applyBorder="1" applyAlignment="1">
      <alignment vertical="center"/>
    </xf>
    <xf numFmtId="164" fontId="6" fillId="0" borderId="38" xfId="2" applyNumberFormat="1" applyFont="1" applyBorder="1" applyAlignment="1">
      <alignment vertical="center"/>
    </xf>
    <xf numFmtId="164" fontId="6" fillId="0" borderId="39" xfId="2" applyNumberFormat="1" applyFont="1" applyBorder="1" applyAlignment="1">
      <alignment vertical="center"/>
    </xf>
    <xf numFmtId="164" fontId="6" fillId="0" borderId="40" xfId="2" applyNumberFormat="1" applyFont="1" applyBorder="1" applyAlignment="1">
      <alignment vertical="center"/>
    </xf>
    <xf numFmtId="164" fontId="6" fillId="0" borderId="41" xfId="2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9" fontId="6" fillId="0" borderId="26" xfId="2" applyNumberFormat="1" applyFont="1" applyBorder="1" applyAlignment="1">
      <alignment horizontal="center" vertical="center"/>
    </xf>
    <xf numFmtId="9" fontId="6" fillId="0" borderId="24" xfId="2" applyNumberFormat="1" applyFont="1" applyBorder="1" applyAlignment="1">
      <alignment horizontal="center" vertical="center" wrapText="1"/>
    </xf>
    <xf numFmtId="9" fontId="6" fillId="0" borderId="29" xfId="2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0" fillId="0" borderId="30" xfId="0" applyNumberFormat="1" applyBorder="1" applyAlignment="1"/>
    <xf numFmtId="164" fontId="0" fillId="0" borderId="19" xfId="0" applyNumberFormat="1" applyBorder="1" applyAlignment="1"/>
    <xf numFmtId="164" fontId="0" fillId="0" borderId="16" xfId="0" applyNumberFormat="1" applyBorder="1" applyAlignment="1"/>
    <xf numFmtId="0" fontId="0" fillId="0" borderId="27" xfId="0" applyBorder="1" applyAlignment="1">
      <alignment horizontal="center" vertical="center"/>
    </xf>
    <xf numFmtId="164" fontId="0" fillId="0" borderId="14" xfId="0" applyNumberFormat="1" applyBorder="1" applyAlignment="1"/>
    <xf numFmtId="164" fontId="0" fillId="0" borderId="20" xfId="0" applyNumberFormat="1" applyBorder="1" applyAlignment="1"/>
    <xf numFmtId="164" fontId="0" fillId="0" borderId="17" xfId="0" applyNumberFormat="1" applyBorder="1" applyAlignment="1"/>
    <xf numFmtId="0" fontId="0" fillId="0" borderId="9" xfId="0" applyBorder="1" applyAlignment="1">
      <alignment horizontal="center" vertical="center"/>
    </xf>
    <xf numFmtId="164" fontId="0" fillId="0" borderId="3" xfId="0" applyNumberFormat="1" applyBorder="1" applyAlignment="1">
      <alignment vertical="top"/>
    </xf>
    <xf numFmtId="164" fontId="0" fillId="0" borderId="4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0" fillId="0" borderId="30" xfId="0" applyBorder="1" applyAlignment="1">
      <alignment horizontal="center" vertical="center"/>
    </xf>
    <xf numFmtId="164" fontId="0" fillId="0" borderId="19" xfId="0" applyNumberFormat="1" applyBorder="1" applyAlignment="1">
      <alignment vertical="top"/>
    </xf>
    <xf numFmtId="164" fontId="0" fillId="0" borderId="16" xfId="0" applyNumberFormat="1" applyBorder="1" applyAlignment="1">
      <alignment vertical="center"/>
    </xf>
    <xf numFmtId="166" fontId="7" fillId="0" borderId="31" xfId="0" applyNumberFormat="1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167" fontId="7" fillId="0" borderId="31" xfId="0" applyNumberFormat="1" applyFont="1" applyBorder="1" applyAlignment="1">
      <alignment vertical="center"/>
    </xf>
    <xf numFmtId="167" fontId="7" fillId="0" borderId="29" xfId="0" applyNumberFormat="1" applyFont="1" applyBorder="1" applyAlignment="1">
      <alignment vertical="center"/>
    </xf>
    <xf numFmtId="167" fontId="7" fillId="0" borderId="26" xfId="0" applyNumberFormat="1" applyFont="1" applyBorder="1" applyAlignment="1">
      <alignment vertical="center"/>
    </xf>
    <xf numFmtId="166" fontId="7" fillId="0" borderId="31" xfId="0" applyNumberFormat="1" applyFont="1" applyBorder="1" applyAlignment="1">
      <alignment horizontal="center" vertical="center"/>
    </xf>
    <xf numFmtId="164" fontId="7" fillId="0" borderId="31" xfId="0" applyNumberFormat="1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164" fontId="7" fillId="0" borderId="26" xfId="0" applyNumberFormat="1" applyFont="1" applyBorder="1" applyAlignment="1">
      <alignment vertical="center"/>
    </xf>
    <xf numFmtId="164" fontId="0" fillId="0" borderId="0" xfId="0" applyNumberFormat="1" applyAlignment="1"/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6" fontId="0" fillId="0" borderId="3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6" fillId="0" borderId="5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3" fontId="6" fillId="0" borderId="3" xfId="2" applyNumberFormat="1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6" fillId="0" borderId="31" xfId="2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/>
    </xf>
    <xf numFmtId="0" fontId="6" fillId="0" borderId="28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166" fontId="7" fillId="0" borderId="2" xfId="2" applyNumberFormat="1" applyFont="1" applyBorder="1" applyAlignment="1">
      <alignment horizontal="left" vertical="center" indent="1"/>
    </xf>
    <xf numFmtId="166" fontId="7" fillId="0" borderId="8" xfId="2" applyNumberFormat="1" applyFont="1" applyBorder="1" applyAlignment="1">
      <alignment horizontal="left" vertical="center" indent="1"/>
    </xf>
    <xf numFmtId="166" fontId="7" fillId="0" borderId="31" xfId="2" applyNumberFormat="1" applyFont="1" applyBorder="1" applyAlignment="1">
      <alignment horizontal="left" vertical="center" indent="1"/>
    </xf>
    <xf numFmtId="166" fontId="7" fillId="0" borderId="26" xfId="2" applyNumberFormat="1" applyFont="1" applyBorder="1" applyAlignment="1">
      <alignment horizontal="left" vertical="center" indent="1"/>
    </xf>
    <xf numFmtId="0" fontId="6" fillId="0" borderId="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31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center"/>
    </xf>
    <xf numFmtId="3" fontId="6" fillId="0" borderId="4" xfId="2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9" fontId="7" fillId="0" borderId="31" xfId="2" applyNumberFormat="1" applyFont="1" applyBorder="1" applyAlignment="1">
      <alignment horizontal="left" vertical="center"/>
    </xf>
    <xf numFmtId="169" fontId="0" fillId="0" borderId="26" xfId="0" applyNumberFormat="1" applyBorder="1" applyAlignment="1">
      <alignment horizontal="left"/>
    </xf>
    <xf numFmtId="0" fontId="4" fillId="0" borderId="9" xfId="3" applyFont="1" applyBorder="1" applyAlignment="1">
      <alignment horizontal="left" wrapText="1"/>
    </xf>
    <xf numFmtId="0" fontId="9" fillId="0" borderId="9" xfId="3" applyFont="1" applyBorder="1" applyAlignment="1">
      <alignment horizontal="left" wrapText="1"/>
    </xf>
    <xf numFmtId="0" fontId="9" fillId="0" borderId="0" xfId="3" applyFont="1" applyAlignment="1">
      <alignment horizontal="left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  <xf numFmtId="0" fontId="6" fillId="0" borderId="4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4" fillId="0" borderId="31" xfId="3" applyFont="1" applyBorder="1" applyAlignment="1">
      <alignment horizontal="center" vertical="center"/>
    </xf>
    <xf numFmtId="0" fontId="4" fillId="0" borderId="28" xfId="3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 wrapText="1"/>
    </xf>
    <xf numFmtId="0" fontId="7" fillId="0" borderId="28" xfId="2" applyFont="1" applyBorder="1" applyAlignment="1">
      <alignment horizontal="right" vertical="center"/>
    </xf>
    <xf numFmtId="0" fontId="7" fillId="0" borderId="28" xfId="2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indent="2"/>
    </xf>
    <xf numFmtId="0" fontId="7" fillId="0" borderId="8" xfId="0" applyFont="1" applyBorder="1" applyAlignment="1">
      <alignment horizontal="left" vertical="center" indent="2"/>
    </xf>
    <xf numFmtId="0" fontId="0" fillId="0" borderId="2" xfId="0" applyBorder="1" applyAlignment="1">
      <alignment horizontal="left" vertical="center" indent="2"/>
    </xf>
    <xf numFmtId="0" fontId="0" fillId="0" borderId="8" xfId="0" applyBorder="1" applyAlignment="1">
      <alignment horizontal="left" vertical="center" indent="2"/>
    </xf>
    <xf numFmtId="0" fontId="0" fillId="0" borderId="3" xfId="0" applyBorder="1" applyAlignment="1">
      <alignment horizontal="left" vertical="center" indent="2"/>
    </xf>
    <xf numFmtId="0" fontId="0" fillId="0" borderId="10" xfId="0" applyBorder="1" applyAlignment="1">
      <alignment horizontal="left" vertical="center" indent="2"/>
    </xf>
    <xf numFmtId="0" fontId="0" fillId="0" borderId="0" xfId="0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9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0" fillId="0" borderId="4" xfId="0" applyBorder="1" applyAlignment="1">
      <alignment horizontal="left" vertical="center" indent="2"/>
    </xf>
    <xf numFmtId="0" fontId="0" fillId="0" borderId="12" xfId="0" applyBorder="1" applyAlignment="1">
      <alignment horizontal="left" vertical="center" indent="2"/>
    </xf>
    <xf numFmtId="0" fontId="7" fillId="0" borderId="28" xfId="2" applyFont="1" applyBorder="1" applyAlignment="1">
      <alignment horizontal="center" vertical="center"/>
    </xf>
    <xf numFmtId="49" fontId="6" fillId="0" borderId="3" xfId="2" applyNumberFormat="1" applyFont="1" applyBorder="1" applyAlignment="1">
      <alignment horizontal="center" vertical="center"/>
    </xf>
    <xf numFmtId="49" fontId="6" fillId="0" borderId="10" xfId="2" applyNumberFormat="1" applyFont="1" applyBorder="1" applyAlignment="1">
      <alignment horizontal="center" vertical="center"/>
    </xf>
    <xf numFmtId="49" fontId="6" fillId="0" borderId="4" xfId="2" applyNumberFormat="1" applyFont="1" applyBorder="1" applyAlignment="1">
      <alignment horizontal="center" vertical="center"/>
    </xf>
    <xf numFmtId="49" fontId="6" fillId="0" borderId="12" xfId="2" applyNumberFormat="1" applyFont="1" applyBorder="1" applyAlignment="1">
      <alignment horizontal="center" vertical="center"/>
    </xf>
    <xf numFmtId="49" fontId="7" fillId="0" borderId="31" xfId="2" applyNumberFormat="1" applyFont="1" applyBorder="1" applyAlignment="1">
      <alignment horizontal="center" vertical="center"/>
    </xf>
    <xf numFmtId="49" fontId="7" fillId="0" borderId="26" xfId="2" applyNumberFormat="1" applyFont="1" applyBorder="1" applyAlignment="1">
      <alignment horizontal="center" vertical="center"/>
    </xf>
    <xf numFmtId="49" fontId="6" fillId="0" borderId="2" xfId="2" applyNumberFormat="1" applyFont="1" applyBorder="1" applyAlignment="1">
      <alignment horizontal="center" vertical="center"/>
    </xf>
    <xf numFmtId="49" fontId="6" fillId="0" borderId="8" xfId="2" applyNumberFormat="1" applyFont="1" applyBorder="1" applyAlignment="1">
      <alignment horizontal="center" vertical="center"/>
    </xf>
    <xf numFmtId="166" fontId="7" fillId="0" borderId="31" xfId="2" applyNumberFormat="1" applyFont="1" applyBorder="1" applyAlignment="1">
      <alignment horizontal="center" vertical="center"/>
    </xf>
    <xf numFmtId="166" fontId="7" fillId="0" borderId="26" xfId="2" applyNumberFormat="1" applyFont="1" applyBorder="1" applyAlignment="1">
      <alignment horizontal="center" vertical="center"/>
    </xf>
  </cellXfs>
  <cellStyles count="4">
    <cellStyle name="Euro" xfId="1"/>
    <cellStyle name="Standard" xfId="0" builtinId="0"/>
    <cellStyle name="Standard_KV35_1" xfId="2"/>
    <cellStyle name="Standard_Monats-Statistik-KV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57"/>
  <sheetViews>
    <sheetView showGridLines="0" tabSelected="1" zoomScaleNormal="100" workbookViewId="0">
      <selection activeCell="J4" sqref="J4"/>
    </sheetView>
  </sheetViews>
  <sheetFormatPr baseColWidth="10" defaultColWidth="11.42578125" defaultRowHeight="12.75" x14ac:dyDescent="0.2"/>
  <cols>
    <col min="1" max="1" width="13.28515625" style="1" customWidth="1"/>
    <col min="2" max="10" width="14.140625" style="1" customWidth="1"/>
    <col min="11" max="16384" width="11.42578125" style="1"/>
  </cols>
  <sheetData>
    <row r="1" spans="1:10" ht="15" customHeight="1" x14ac:dyDescent="0.2">
      <c r="A1" s="162" t="s">
        <v>7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3.75" customHeight="1" x14ac:dyDescent="0.2"/>
    <row r="3" spans="1:10" ht="15" customHeight="1" x14ac:dyDescent="0.2">
      <c r="A3" s="162" t="s">
        <v>240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20.100000000000001" customHeight="1" x14ac:dyDescent="0.2">
      <c r="J4" s="74" t="s">
        <v>8</v>
      </c>
    </row>
    <row r="5" spans="1:10" ht="24.75" customHeight="1" x14ac:dyDescent="0.2">
      <c r="A5" s="161" t="s">
        <v>0</v>
      </c>
      <c r="B5" s="163" t="s">
        <v>22</v>
      </c>
      <c r="C5" s="161"/>
      <c r="D5" s="161"/>
      <c r="E5" s="161" t="s">
        <v>1</v>
      </c>
      <c r="F5" s="161"/>
      <c r="G5" s="161" t="s">
        <v>2</v>
      </c>
      <c r="H5" s="161"/>
      <c r="I5" s="161" t="s">
        <v>3</v>
      </c>
      <c r="J5" s="161"/>
    </row>
    <row r="6" spans="1:10" ht="24.75" customHeight="1" x14ac:dyDescent="0.2">
      <c r="A6" s="161"/>
      <c r="B6" s="134" t="s">
        <v>4</v>
      </c>
      <c r="C6" s="129" t="s">
        <v>5</v>
      </c>
      <c r="D6" s="135" t="s">
        <v>6</v>
      </c>
      <c r="E6" s="134" t="s">
        <v>5</v>
      </c>
      <c r="F6" s="139" t="s">
        <v>6</v>
      </c>
      <c r="G6" s="134" t="s">
        <v>5</v>
      </c>
      <c r="H6" s="139" t="s">
        <v>6</v>
      </c>
      <c r="I6" s="134" t="s">
        <v>5</v>
      </c>
      <c r="J6" s="139" t="s">
        <v>6</v>
      </c>
    </row>
    <row r="7" spans="1:10" s="3" customFormat="1" ht="24" customHeight="1" x14ac:dyDescent="0.2">
      <c r="A7" s="8">
        <v>2001</v>
      </c>
      <c r="B7" s="14">
        <v>3148177</v>
      </c>
      <c r="C7" s="136">
        <v>1748303</v>
      </c>
      <c r="D7" s="15">
        <v>1399874</v>
      </c>
      <c r="E7" s="14">
        <v>858588</v>
      </c>
      <c r="F7" s="140">
        <v>425105</v>
      </c>
      <c r="G7" s="16">
        <v>661156</v>
      </c>
      <c r="H7" s="140">
        <v>860167</v>
      </c>
      <c r="I7" s="14">
        <v>228559</v>
      </c>
      <c r="J7" s="140">
        <v>114602</v>
      </c>
    </row>
    <row r="8" spans="1:10" s="3" customFormat="1" ht="19.5" customHeight="1" x14ac:dyDescent="0.2">
      <c r="A8" s="9">
        <f>A7+1</f>
        <v>2002</v>
      </c>
      <c r="B8" s="17">
        <v>3154512</v>
      </c>
      <c r="C8" s="137">
        <v>1731967</v>
      </c>
      <c r="D8" s="18">
        <v>1422545</v>
      </c>
      <c r="E8" s="17">
        <v>848412</v>
      </c>
      <c r="F8" s="141">
        <v>423598</v>
      </c>
      <c r="G8" s="19">
        <v>663557</v>
      </c>
      <c r="H8" s="141">
        <v>885089</v>
      </c>
      <c r="I8" s="17">
        <v>219998</v>
      </c>
      <c r="J8" s="141">
        <v>113858</v>
      </c>
    </row>
    <row r="9" spans="1:10" s="3" customFormat="1" ht="19.5" customHeight="1" x14ac:dyDescent="0.2">
      <c r="A9" s="9">
        <f t="shared" ref="A9:A26" si="0">A8+1</f>
        <v>2003</v>
      </c>
      <c r="B9" s="17">
        <v>3184117</v>
      </c>
      <c r="C9" s="137">
        <v>1730789</v>
      </c>
      <c r="D9" s="18">
        <v>1453328</v>
      </c>
      <c r="E9" s="17">
        <v>849200</v>
      </c>
      <c r="F9" s="141">
        <v>425440</v>
      </c>
      <c r="G9" s="19">
        <v>671147</v>
      </c>
      <c r="H9" s="141">
        <v>915778</v>
      </c>
      <c r="I9" s="17">
        <v>210442</v>
      </c>
      <c r="J9" s="141">
        <v>112110</v>
      </c>
    </row>
    <row r="10" spans="1:10" s="3" customFormat="1" ht="19.5" customHeight="1" x14ac:dyDescent="0.2">
      <c r="A10" s="9">
        <f t="shared" si="0"/>
        <v>2004</v>
      </c>
      <c r="B10" s="17">
        <v>3197250</v>
      </c>
      <c r="C10" s="137">
        <v>1730728</v>
      </c>
      <c r="D10" s="18">
        <v>1466522</v>
      </c>
      <c r="E10" s="17">
        <v>852751</v>
      </c>
      <c r="F10" s="141">
        <v>420179</v>
      </c>
      <c r="G10" s="19">
        <v>678941</v>
      </c>
      <c r="H10" s="141">
        <v>938125</v>
      </c>
      <c r="I10" s="17">
        <v>199036</v>
      </c>
      <c r="J10" s="141">
        <v>108218</v>
      </c>
    </row>
    <row r="11" spans="1:10" s="3" customFormat="1" ht="19.5" customHeight="1" x14ac:dyDescent="0.2">
      <c r="A11" s="9">
        <f t="shared" si="0"/>
        <v>2005</v>
      </c>
      <c r="B11" s="17">
        <v>3228777</v>
      </c>
      <c r="C11" s="137">
        <v>1740608</v>
      </c>
      <c r="D11" s="18">
        <v>1488169</v>
      </c>
      <c r="E11" s="17">
        <v>858602</v>
      </c>
      <c r="F11" s="141">
        <v>419201</v>
      </c>
      <c r="G11" s="19">
        <v>689503</v>
      </c>
      <c r="H11" s="141">
        <v>961698</v>
      </c>
      <c r="I11" s="17">
        <v>192503</v>
      </c>
      <c r="J11" s="141">
        <v>107270</v>
      </c>
    </row>
    <row r="12" spans="1:10" s="3" customFormat="1" ht="26.25" customHeight="1" x14ac:dyDescent="0.2">
      <c r="A12" s="9">
        <f t="shared" si="0"/>
        <v>2006</v>
      </c>
      <c r="B12" s="17">
        <v>3278444</v>
      </c>
      <c r="C12" s="137">
        <v>1763822</v>
      </c>
      <c r="D12" s="18">
        <v>1514622</v>
      </c>
      <c r="E12" s="17">
        <v>873534</v>
      </c>
      <c r="F12" s="141">
        <v>421245</v>
      </c>
      <c r="G12" s="19">
        <v>703851</v>
      </c>
      <c r="H12" s="141">
        <v>988264</v>
      </c>
      <c r="I12" s="17">
        <v>186437</v>
      </c>
      <c r="J12" s="141">
        <v>105113</v>
      </c>
    </row>
    <row r="13" spans="1:10" s="3" customFormat="1" ht="19.5" customHeight="1" x14ac:dyDescent="0.2">
      <c r="A13" s="9">
        <f t="shared" si="0"/>
        <v>2007</v>
      </c>
      <c r="B13" s="17">
        <v>3340999</v>
      </c>
      <c r="C13" s="137">
        <v>1796599</v>
      </c>
      <c r="D13" s="18">
        <v>1544400</v>
      </c>
      <c r="E13" s="17">
        <v>892688</v>
      </c>
      <c r="F13" s="141">
        <v>424606</v>
      </c>
      <c r="G13" s="19">
        <v>723600</v>
      </c>
      <c r="H13" s="141">
        <v>1016412</v>
      </c>
      <c r="I13" s="17">
        <v>180311</v>
      </c>
      <c r="J13" s="141">
        <v>103382</v>
      </c>
    </row>
    <row r="14" spans="1:10" s="3" customFormat="1" ht="19.5" customHeight="1" x14ac:dyDescent="0.2">
      <c r="A14" s="9">
        <f t="shared" si="0"/>
        <v>2008</v>
      </c>
      <c r="B14" s="17">
        <v>3388632</v>
      </c>
      <c r="C14" s="137">
        <v>1824719</v>
      </c>
      <c r="D14" s="18">
        <v>1563913</v>
      </c>
      <c r="E14" s="17">
        <v>907837</v>
      </c>
      <c r="F14" s="141">
        <v>431545</v>
      </c>
      <c r="G14" s="19">
        <v>744884</v>
      </c>
      <c r="H14" s="141">
        <v>1032116</v>
      </c>
      <c r="I14" s="17">
        <v>171998</v>
      </c>
      <c r="J14" s="141">
        <v>100252</v>
      </c>
    </row>
    <row r="15" spans="1:10" s="3" customFormat="1" ht="19.5" customHeight="1" x14ac:dyDescent="0.2">
      <c r="A15" s="9">
        <f t="shared" si="0"/>
        <v>2009</v>
      </c>
      <c r="B15" s="17">
        <v>3339064</v>
      </c>
      <c r="C15" s="137">
        <v>1776506</v>
      </c>
      <c r="D15" s="18">
        <v>1562558</v>
      </c>
      <c r="E15" s="17">
        <v>867297</v>
      </c>
      <c r="F15" s="141">
        <v>421064</v>
      </c>
      <c r="G15" s="19">
        <v>744929</v>
      </c>
      <c r="H15" s="141">
        <v>1043919</v>
      </c>
      <c r="I15" s="17">
        <v>164280</v>
      </c>
      <c r="J15" s="141">
        <v>97575</v>
      </c>
    </row>
    <row r="16" spans="1:10" s="3" customFormat="1" ht="19.5" customHeight="1" x14ac:dyDescent="0.2">
      <c r="A16" s="9">
        <f t="shared" si="0"/>
        <v>2010</v>
      </c>
      <c r="B16" s="17">
        <v>3360258</v>
      </c>
      <c r="C16" s="137">
        <v>1786215</v>
      </c>
      <c r="D16" s="18">
        <v>1574043</v>
      </c>
      <c r="E16" s="17">
        <v>876321</v>
      </c>
      <c r="F16" s="141">
        <v>422282</v>
      </c>
      <c r="G16" s="19">
        <v>751357</v>
      </c>
      <c r="H16" s="141">
        <v>1056317</v>
      </c>
      <c r="I16" s="17">
        <v>158537</v>
      </c>
      <c r="J16" s="141">
        <v>95444</v>
      </c>
    </row>
    <row r="17" spans="1:10" s="3" customFormat="1" ht="26.25" customHeight="1" x14ac:dyDescent="0.2">
      <c r="A17" s="9">
        <f t="shared" si="0"/>
        <v>2011</v>
      </c>
      <c r="B17" s="17">
        <v>3421755</v>
      </c>
      <c r="C17" s="137">
        <v>1822973</v>
      </c>
      <c r="D17" s="18">
        <v>1598782</v>
      </c>
      <c r="E17" s="17">
        <v>899227</v>
      </c>
      <c r="F17" s="141">
        <v>426817</v>
      </c>
      <c r="G17" s="19">
        <v>769702</v>
      </c>
      <c r="H17" s="141">
        <v>1078878</v>
      </c>
      <c r="I17" s="17">
        <v>154044</v>
      </c>
      <c r="J17" s="141">
        <v>93087</v>
      </c>
    </row>
    <row r="18" spans="1:10" s="3" customFormat="1" ht="19.5" customHeight="1" x14ac:dyDescent="0.2">
      <c r="A18" s="9">
        <f t="shared" si="0"/>
        <v>2012</v>
      </c>
      <c r="B18" s="17">
        <v>3465463</v>
      </c>
      <c r="C18" s="137">
        <v>1846543</v>
      </c>
      <c r="D18" s="18">
        <v>1618920</v>
      </c>
      <c r="E18" s="17">
        <v>909136</v>
      </c>
      <c r="F18" s="141">
        <v>428252</v>
      </c>
      <c r="G18" s="19">
        <v>788958</v>
      </c>
      <c r="H18" s="141">
        <v>1100577</v>
      </c>
      <c r="I18" s="17">
        <v>148449</v>
      </c>
      <c r="J18" s="141">
        <v>90091</v>
      </c>
    </row>
    <row r="19" spans="1:10" s="3" customFormat="1" ht="19.5" customHeight="1" x14ac:dyDescent="0.2">
      <c r="A19" s="9">
        <f t="shared" si="0"/>
        <v>2013</v>
      </c>
      <c r="B19" s="17">
        <v>3483021</v>
      </c>
      <c r="C19" s="137">
        <v>1853157</v>
      </c>
      <c r="D19" s="18">
        <v>1629864</v>
      </c>
      <c r="E19" s="17">
        <v>908187</v>
      </c>
      <c r="F19" s="141">
        <v>425507</v>
      </c>
      <c r="G19" s="19">
        <v>802100</v>
      </c>
      <c r="H19" s="141">
        <v>1117691</v>
      </c>
      <c r="I19" s="17">
        <v>142870</v>
      </c>
      <c r="J19" s="141">
        <v>86666</v>
      </c>
    </row>
    <row r="20" spans="1:10" s="3" customFormat="1" ht="19.5" customHeight="1" x14ac:dyDescent="0.2">
      <c r="A20" s="9">
        <f t="shared" si="0"/>
        <v>2014</v>
      </c>
      <c r="B20" s="17">
        <v>3503404</v>
      </c>
      <c r="C20" s="137">
        <v>1863041</v>
      </c>
      <c r="D20" s="18">
        <v>1640363</v>
      </c>
      <c r="E20" s="17">
        <v>911952</v>
      </c>
      <c r="F20" s="141">
        <v>424057</v>
      </c>
      <c r="G20" s="19">
        <v>814562</v>
      </c>
      <c r="H20" s="141">
        <v>1133953</v>
      </c>
      <c r="I20" s="17">
        <v>136527</v>
      </c>
      <c r="J20" s="141">
        <v>82353</v>
      </c>
    </row>
    <row r="21" spans="1:10" s="3" customFormat="1" ht="19.5" customHeight="1" x14ac:dyDescent="0.2">
      <c r="A21" s="9">
        <f t="shared" si="0"/>
        <v>2015</v>
      </c>
      <c r="B21" s="17">
        <v>3534870</v>
      </c>
      <c r="C21" s="137">
        <v>1878166</v>
      </c>
      <c r="D21" s="18">
        <v>1656704</v>
      </c>
      <c r="E21" s="17">
        <v>914977</v>
      </c>
      <c r="F21" s="141">
        <v>423888</v>
      </c>
      <c r="G21" s="19">
        <v>830382</v>
      </c>
      <c r="H21" s="141">
        <v>1153213</v>
      </c>
      <c r="I21" s="17">
        <v>132807</v>
      </c>
      <c r="J21" s="141">
        <v>79603</v>
      </c>
    </row>
    <row r="22" spans="1:10" s="3" customFormat="1" ht="26.25" customHeight="1" x14ac:dyDescent="0.2">
      <c r="A22" s="9">
        <f t="shared" si="0"/>
        <v>2016</v>
      </c>
      <c r="B22" s="17">
        <v>3586878</v>
      </c>
      <c r="C22" s="137">
        <v>1909026</v>
      </c>
      <c r="D22" s="18">
        <v>1677852</v>
      </c>
      <c r="E22" s="17">
        <v>930465</v>
      </c>
      <c r="F22" s="141">
        <v>424464</v>
      </c>
      <c r="G22" s="19">
        <v>848550</v>
      </c>
      <c r="H22" s="141">
        <v>1175570</v>
      </c>
      <c r="I22" s="17">
        <v>130011</v>
      </c>
      <c r="J22" s="141">
        <v>77818</v>
      </c>
    </row>
    <row r="23" spans="1:10" s="3" customFormat="1" ht="19.5" customHeight="1" x14ac:dyDescent="0.2">
      <c r="A23" s="9">
        <f t="shared" si="0"/>
        <v>2017</v>
      </c>
      <c r="B23" s="17">
        <v>3655302</v>
      </c>
      <c r="C23" s="137">
        <v>1949708</v>
      </c>
      <c r="D23" s="18">
        <v>1705594</v>
      </c>
      <c r="E23" s="17">
        <v>953330</v>
      </c>
      <c r="F23" s="141">
        <v>428744</v>
      </c>
      <c r="G23" s="17">
        <v>870397</v>
      </c>
      <c r="H23" s="141">
        <v>1201847</v>
      </c>
      <c r="I23" s="17">
        <v>125981</v>
      </c>
      <c r="J23" s="141">
        <v>75003</v>
      </c>
    </row>
    <row r="24" spans="1:10" s="3" customFormat="1" ht="19.5" customHeight="1" x14ac:dyDescent="0.2">
      <c r="A24" s="9">
        <f t="shared" si="0"/>
        <v>2018</v>
      </c>
      <c r="B24" s="17">
        <v>3741495</v>
      </c>
      <c r="C24" s="137">
        <v>2000160</v>
      </c>
      <c r="D24" s="18">
        <v>1741335</v>
      </c>
      <c r="E24" s="17">
        <v>980588</v>
      </c>
      <c r="F24" s="141">
        <v>435530</v>
      </c>
      <c r="G24" s="19">
        <v>897642</v>
      </c>
      <c r="H24" s="141">
        <v>1233843</v>
      </c>
      <c r="I24" s="17">
        <v>121930</v>
      </c>
      <c r="J24" s="141">
        <v>71962</v>
      </c>
    </row>
    <row r="25" spans="1:10" s="3" customFormat="1" ht="19.5" customHeight="1" x14ac:dyDescent="0.2">
      <c r="A25" s="9">
        <f t="shared" si="0"/>
        <v>2019</v>
      </c>
      <c r="B25" s="17">
        <v>3797317</v>
      </c>
      <c r="C25" s="137">
        <v>2034010</v>
      </c>
      <c r="D25" s="18">
        <v>1763307</v>
      </c>
      <c r="E25" s="17">
        <v>995050</v>
      </c>
      <c r="F25" s="141">
        <v>436088</v>
      </c>
      <c r="G25" s="19">
        <v>922227</v>
      </c>
      <c r="H25" s="141">
        <v>1258780</v>
      </c>
      <c r="I25" s="17">
        <v>116733</v>
      </c>
      <c r="J25" s="141">
        <v>68439</v>
      </c>
    </row>
    <row r="26" spans="1:10" s="3" customFormat="1" ht="19.5" customHeight="1" x14ac:dyDescent="0.2">
      <c r="A26" s="9">
        <f t="shared" si="0"/>
        <v>2020</v>
      </c>
      <c r="B26" s="17">
        <v>3717176</v>
      </c>
      <c r="C26" s="137">
        <v>1990922</v>
      </c>
      <c r="D26" s="18">
        <v>1726254</v>
      </c>
      <c r="E26" s="17">
        <v>948775</v>
      </c>
      <c r="F26" s="141">
        <v>399466</v>
      </c>
      <c r="G26" s="19">
        <v>931037</v>
      </c>
      <c r="H26" s="141">
        <v>1262269</v>
      </c>
      <c r="I26" s="17">
        <v>111110</v>
      </c>
      <c r="J26" s="141">
        <v>64519</v>
      </c>
    </row>
    <row r="27" spans="1:10" s="3" customFormat="1" ht="5.25" customHeight="1" x14ac:dyDescent="0.2">
      <c r="A27" s="11"/>
      <c r="B27" s="20"/>
      <c r="C27" s="138"/>
      <c r="D27" s="21"/>
      <c r="E27" s="20"/>
      <c r="F27" s="142"/>
      <c r="G27" s="22"/>
      <c r="H27" s="142"/>
      <c r="I27" s="20"/>
      <c r="J27" s="142"/>
    </row>
    <row r="28" spans="1:10" ht="15.75" customHeight="1" x14ac:dyDescent="0.25">
      <c r="A28" s="106" t="s">
        <v>230</v>
      </c>
    </row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7">
    <mergeCell ref="A5:A6"/>
    <mergeCell ref="A1:J1"/>
    <mergeCell ref="A3:J3"/>
    <mergeCell ref="B5:D5"/>
    <mergeCell ref="E5:F5"/>
    <mergeCell ref="G5:H5"/>
    <mergeCell ref="I5:J5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58"/>
  <sheetViews>
    <sheetView showGridLines="0" zoomScaleNormal="100" workbookViewId="0">
      <selection activeCell="J4" sqref="J4"/>
    </sheetView>
  </sheetViews>
  <sheetFormatPr baseColWidth="10" defaultColWidth="11.42578125" defaultRowHeight="12.75" x14ac:dyDescent="0.2"/>
  <cols>
    <col min="1" max="1" width="13.28515625" style="1" customWidth="1"/>
    <col min="2" max="10" width="14.140625" style="1" customWidth="1"/>
    <col min="11" max="16384" width="11.42578125" style="1"/>
  </cols>
  <sheetData>
    <row r="1" spans="1:10" ht="33" customHeight="1" x14ac:dyDescent="0.2">
      <c r="A1" s="203" t="s">
        <v>131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2.25" customHeight="1" x14ac:dyDescent="0.2">
      <c r="A2" s="162"/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customHeight="1" x14ac:dyDescent="0.2">
      <c r="A3" s="162" t="s">
        <v>240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12.75" customHeight="1" x14ac:dyDescent="0.2">
      <c r="J4" s="86" t="s">
        <v>127</v>
      </c>
    </row>
    <row r="5" spans="1:10" ht="15.75" customHeight="1" x14ac:dyDescent="0.2">
      <c r="A5" s="161" t="s">
        <v>0</v>
      </c>
      <c r="B5" s="204" t="s">
        <v>213</v>
      </c>
      <c r="C5" s="205"/>
      <c r="D5" s="206"/>
      <c r="E5" s="175" t="s">
        <v>128</v>
      </c>
      <c r="F5" s="176"/>
      <c r="G5" s="176"/>
      <c r="H5" s="176"/>
      <c r="I5" s="176"/>
      <c r="J5" s="177"/>
    </row>
    <row r="6" spans="1:10" ht="28.5" customHeight="1" x14ac:dyDescent="0.2">
      <c r="A6" s="161"/>
      <c r="B6" s="207"/>
      <c r="C6" s="208"/>
      <c r="D6" s="209"/>
      <c r="E6" s="175" t="s">
        <v>129</v>
      </c>
      <c r="F6" s="177"/>
      <c r="G6" s="178" t="s">
        <v>229</v>
      </c>
      <c r="H6" s="174"/>
      <c r="I6" s="178" t="s">
        <v>130</v>
      </c>
      <c r="J6" s="174"/>
    </row>
    <row r="7" spans="1:10" ht="15.75" customHeight="1" x14ac:dyDescent="0.2">
      <c r="A7" s="161"/>
      <c r="B7" s="134" t="s">
        <v>4</v>
      </c>
      <c r="C7" s="129" t="s">
        <v>5</v>
      </c>
      <c r="D7" s="135" t="s">
        <v>6</v>
      </c>
      <c r="E7" s="134" t="s">
        <v>5</v>
      </c>
      <c r="F7" s="139" t="s">
        <v>6</v>
      </c>
      <c r="G7" s="134" t="s">
        <v>5</v>
      </c>
      <c r="H7" s="139" t="s">
        <v>6</v>
      </c>
      <c r="I7" s="134" t="s">
        <v>5</v>
      </c>
      <c r="J7" s="139" t="s">
        <v>6</v>
      </c>
    </row>
    <row r="8" spans="1:10" s="3" customFormat="1" ht="19.5" customHeight="1" x14ac:dyDescent="0.2">
      <c r="A8" s="8">
        <v>2001</v>
      </c>
      <c r="B8" s="14">
        <v>3356239</v>
      </c>
      <c r="C8" s="136">
        <v>1865653</v>
      </c>
      <c r="D8" s="15">
        <v>1490586</v>
      </c>
      <c r="E8" s="14">
        <v>1748303</v>
      </c>
      <c r="F8" s="140">
        <v>1399874</v>
      </c>
      <c r="G8" s="16">
        <v>115324</v>
      </c>
      <c r="H8" s="140">
        <v>88560</v>
      </c>
      <c r="I8" s="14">
        <v>2026</v>
      </c>
      <c r="J8" s="140">
        <v>2152</v>
      </c>
    </row>
    <row r="9" spans="1:10" s="3" customFormat="1" ht="19.5" customHeight="1" x14ac:dyDescent="0.2">
      <c r="A9" s="9">
        <f t="shared" ref="A9:A27" si="0">A8+1</f>
        <v>2002</v>
      </c>
      <c r="B9" s="17">
        <v>3391643</v>
      </c>
      <c r="C9" s="137">
        <v>1868733</v>
      </c>
      <c r="D9" s="18">
        <v>1522910</v>
      </c>
      <c r="E9" s="17">
        <v>1731967</v>
      </c>
      <c r="F9" s="141">
        <v>1422545</v>
      </c>
      <c r="G9" s="19">
        <v>134377</v>
      </c>
      <c r="H9" s="141">
        <v>98041</v>
      </c>
      <c r="I9" s="17">
        <v>2389</v>
      </c>
      <c r="J9" s="141">
        <v>2324</v>
      </c>
    </row>
    <row r="10" spans="1:10" s="3" customFormat="1" ht="19.5" customHeight="1" x14ac:dyDescent="0.2">
      <c r="A10" s="9">
        <f t="shared" si="0"/>
        <v>2003</v>
      </c>
      <c r="B10" s="17">
        <v>3429674</v>
      </c>
      <c r="C10" s="137">
        <v>1873353</v>
      </c>
      <c r="D10" s="18">
        <v>1556321</v>
      </c>
      <c r="E10" s="17">
        <v>1730789</v>
      </c>
      <c r="F10" s="141">
        <v>1453328</v>
      </c>
      <c r="G10" s="19">
        <v>139717</v>
      </c>
      <c r="H10" s="141">
        <v>100362</v>
      </c>
      <c r="I10" s="17">
        <v>2847</v>
      </c>
      <c r="J10" s="141">
        <v>2631</v>
      </c>
    </row>
    <row r="11" spans="1:10" s="3" customFormat="1" ht="19.5" customHeight="1" x14ac:dyDescent="0.2">
      <c r="A11" s="9">
        <f t="shared" si="0"/>
        <v>2004</v>
      </c>
      <c r="B11" s="17">
        <v>3446505</v>
      </c>
      <c r="C11" s="137">
        <v>1873801</v>
      </c>
      <c r="D11" s="18">
        <v>1572704</v>
      </c>
      <c r="E11" s="17">
        <v>1730728</v>
      </c>
      <c r="F11" s="141">
        <v>1466522</v>
      </c>
      <c r="G11" s="19">
        <v>140262</v>
      </c>
      <c r="H11" s="141">
        <v>103618</v>
      </c>
      <c r="I11" s="17">
        <v>2811</v>
      </c>
      <c r="J11" s="141">
        <v>2564</v>
      </c>
    </row>
    <row r="12" spans="1:10" s="3" customFormat="1" ht="19.5" customHeight="1" x14ac:dyDescent="0.2">
      <c r="A12" s="9">
        <f t="shared" si="0"/>
        <v>2005</v>
      </c>
      <c r="B12" s="17">
        <v>3487587</v>
      </c>
      <c r="C12" s="137">
        <v>1888101</v>
      </c>
      <c r="D12" s="18">
        <v>1599486</v>
      </c>
      <c r="E12" s="17">
        <v>1740608</v>
      </c>
      <c r="F12" s="141">
        <v>1488169</v>
      </c>
      <c r="G12" s="19">
        <v>144238</v>
      </c>
      <c r="H12" s="141">
        <v>108416</v>
      </c>
      <c r="I12" s="17">
        <v>3255</v>
      </c>
      <c r="J12" s="141">
        <v>2901</v>
      </c>
    </row>
    <row r="13" spans="1:10" s="3" customFormat="1" ht="27" customHeight="1" x14ac:dyDescent="0.2">
      <c r="A13" s="9">
        <f t="shared" si="0"/>
        <v>2006</v>
      </c>
      <c r="B13" s="17">
        <v>3523717</v>
      </c>
      <c r="C13" s="137">
        <v>1902811</v>
      </c>
      <c r="D13" s="18">
        <v>1620906</v>
      </c>
      <c r="E13" s="17">
        <v>1763822</v>
      </c>
      <c r="F13" s="141">
        <v>1514622</v>
      </c>
      <c r="G13" s="19">
        <v>135778</v>
      </c>
      <c r="H13" s="141">
        <v>103396</v>
      </c>
      <c r="I13" s="17">
        <v>3211</v>
      </c>
      <c r="J13" s="141">
        <v>2888</v>
      </c>
    </row>
    <row r="14" spans="1:10" s="3" customFormat="1" ht="19.5" customHeight="1" x14ac:dyDescent="0.2">
      <c r="A14" s="9">
        <f t="shared" si="0"/>
        <v>2007</v>
      </c>
      <c r="B14" s="17">
        <v>3568936</v>
      </c>
      <c r="C14" s="137">
        <v>1923898</v>
      </c>
      <c r="D14" s="18">
        <v>1645038</v>
      </c>
      <c r="E14" s="17">
        <v>1796599</v>
      </c>
      <c r="F14" s="141">
        <v>1544400</v>
      </c>
      <c r="G14" s="19">
        <v>124346</v>
      </c>
      <c r="H14" s="141">
        <v>97902</v>
      </c>
      <c r="I14" s="17">
        <v>2953</v>
      </c>
      <c r="J14" s="141">
        <v>2736</v>
      </c>
    </row>
    <row r="15" spans="1:10" s="3" customFormat="1" ht="19.5" customHeight="1" x14ac:dyDescent="0.2">
      <c r="A15" s="9">
        <f t="shared" si="0"/>
        <v>2008</v>
      </c>
      <c r="B15" s="17">
        <v>3606580</v>
      </c>
      <c r="C15" s="137">
        <v>1946492</v>
      </c>
      <c r="D15" s="18">
        <v>1660088</v>
      </c>
      <c r="E15" s="17">
        <v>1824719</v>
      </c>
      <c r="F15" s="141">
        <v>1563913</v>
      </c>
      <c r="G15" s="19">
        <v>118811</v>
      </c>
      <c r="H15" s="141">
        <v>93442</v>
      </c>
      <c r="I15" s="17">
        <v>2962</v>
      </c>
      <c r="J15" s="141">
        <v>2733</v>
      </c>
    </row>
    <row r="16" spans="1:10" s="3" customFormat="1" ht="19.5" customHeight="1" x14ac:dyDescent="0.2">
      <c r="A16" s="9">
        <f t="shared" si="0"/>
        <v>2009</v>
      </c>
      <c r="B16" s="17">
        <v>3605317</v>
      </c>
      <c r="C16" s="137">
        <v>1933273</v>
      </c>
      <c r="D16" s="18">
        <v>1672044</v>
      </c>
      <c r="E16" s="17">
        <v>1776506</v>
      </c>
      <c r="F16" s="141">
        <v>1562558</v>
      </c>
      <c r="G16" s="19">
        <v>153583</v>
      </c>
      <c r="H16" s="141">
        <v>106726</v>
      </c>
      <c r="I16" s="17">
        <v>3184</v>
      </c>
      <c r="J16" s="141">
        <v>2760</v>
      </c>
    </row>
    <row r="17" spans="1:10" s="3" customFormat="1" ht="19.5" customHeight="1" x14ac:dyDescent="0.2">
      <c r="A17" s="9">
        <f t="shared" si="0"/>
        <v>2010</v>
      </c>
      <c r="B17" s="17">
        <v>3616792</v>
      </c>
      <c r="C17" s="137">
        <v>1934410</v>
      </c>
      <c r="D17" s="18">
        <v>1682382</v>
      </c>
      <c r="E17" s="17">
        <v>1786215</v>
      </c>
      <c r="F17" s="141">
        <v>1574043</v>
      </c>
      <c r="G17" s="19">
        <v>145106</v>
      </c>
      <c r="H17" s="141">
        <v>105676</v>
      </c>
      <c r="I17" s="17">
        <v>3089</v>
      </c>
      <c r="J17" s="141">
        <v>2663</v>
      </c>
    </row>
    <row r="18" spans="1:10" s="3" customFormat="1" ht="27" customHeight="1" x14ac:dyDescent="0.2">
      <c r="A18" s="9">
        <f t="shared" si="0"/>
        <v>2011</v>
      </c>
      <c r="B18" s="17">
        <v>3673961</v>
      </c>
      <c r="C18" s="137">
        <v>1965085</v>
      </c>
      <c r="D18" s="18">
        <v>1708876</v>
      </c>
      <c r="E18" s="17">
        <v>1822973</v>
      </c>
      <c r="F18" s="141">
        <v>1598782</v>
      </c>
      <c r="G18" s="19">
        <v>139095</v>
      </c>
      <c r="H18" s="141">
        <v>107607</v>
      </c>
      <c r="I18" s="17">
        <v>3017</v>
      </c>
      <c r="J18" s="141">
        <v>2487</v>
      </c>
    </row>
    <row r="19" spans="1:10" s="3" customFormat="1" ht="19.5" customHeight="1" x14ac:dyDescent="0.2">
      <c r="A19" s="9">
        <f t="shared" si="0"/>
        <v>2012</v>
      </c>
      <c r="B19" s="17">
        <v>3731638</v>
      </c>
      <c r="C19" s="137">
        <v>1997973</v>
      </c>
      <c r="D19" s="18">
        <v>1733665</v>
      </c>
      <c r="E19" s="17">
        <v>1846543</v>
      </c>
      <c r="F19" s="141">
        <v>1618920</v>
      </c>
      <c r="G19" s="19">
        <v>148355</v>
      </c>
      <c r="H19" s="141">
        <v>112288</v>
      </c>
      <c r="I19" s="17">
        <v>3075</v>
      </c>
      <c r="J19" s="141">
        <v>2457</v>
      </c>
    </row>
    <row r="20" spans="1:10" s="3" customFormat="1" ht="19.5" customHeight="1" x14ac:dyDescent="0.2">
      <c r="A20" s="9">
        <f t="shared" si="0"/>
        <v>2013</v>
      </c>
      <c r="B20" s="17">
        <v>3775955</v>
      </c>
      <c r="C20" s="137">
        <v>2021593</v>
      </c>
      <c r="D20" s="18">
        <v>1754362</v>
      </c>
      <c r="E20" s="17">
        <v>1853157</v>
      </c>
      <c r="F20" s="141">
        <v>1629864</v>
      </c>
      <c r="G20" s="19">
        <v>165195</v>
      </c>
      <c r="H20" s="141">
        <v>122012</v>
      </c>
      <c r="I20" s="17">
        <v>3241</v>
      </c>
      <c r="J20" s="141">
        <v>2486</v>
      </c>
    </row>
    <row r="21" spans="1:10" s="3" customFormat="1" ht="19.5" customHeight="1" x14ac:dyDescent="0.2">
      <c r="A21" s="9">
        <f t="shared" si="0"/>
        <v>2014</v>
      </c>
      <c r="B21" s="17">
        <v>3828829</v>
      </c>
      <c r="C21" s="137">
        <v>2050088</v>
      </c>
      <c r="D21" s="18">
        <v>1778741</v>
      </c>
      <c r="E21" s="17">
        <v>1863041</v>
      </c>
      <c r="F21" s="141">
        <v>1640363</v>
      </c>
      <c r="G21" s="19">
        <v>183530</v>
      </c>
      <c r="H21" s="141">
        <v>135828</v>
      </c>
      <c r="I21" s="17">
        <v>3517</v>
      </c>
      <c r="J21" s="141">
        <v>2550</v>
      </c>
    </row>
    <row r="22" spans="1:10" s="3" customFormat="1" ht="19.5" customHeight="1" x14ac:dyDescent="0.2">
      <c r="A22" s="9">
        <f t="shared" si="0"/>
        <v>2015</v>
      </c>
      <c r="B22" s="17">
        <v>3895458</v>
      </c>
      <c r="C22" s="137">
        <v>2086941</v>
      </c>
      <c r="D22" s="18">
        <v>1808517</v>
      </c>
      <c r="E22" s="17">
        <v>1878166</v>
      </c>
      <c r="F22" s="141">
        <v>1656704</v>
      </c>
      <c r="G22" s="19">
        <v>205071</v>
      </c>
      <c r="H22" s="141">
        <v>149261</v>
      </c>
      <c r="I22" s="17">
        <v>3704</v>
      </c>
      <c r="J22" s="141">
        <v>2552</v>
      </c>
    </row>
    <row r="23" spans="1:10" s="3" customFormat="1" ht="27" customHeight="1" x14ac:dyDescent="0.2">
      <c r="A23" s="9">
        <f t="shared" si="0"/>
        <v>2016</v>
      </c>
      <c r="B23" s="17">
        <v>3950560</v>
      </c>
      <c r="C23" s="137">
        <v>2117318</v>
      </c>
      <c r="D23" s="18">
        <v>1833242</v>
      </c>
      <c r="E23" s="17">
        <v>1909026</v>
      </c>
      <c r="F23" s="141">
        <v>1677852</v>
      </c>
      <c r="G23" s="19">
        <v>204458</v>
      </c>
      <c r="H23" s="141">
        <v>152855</v>
      </c>
      <c r="I23" s="17">
        <v>3834</v>
      </c>
      <c r="J23" s="141">
        <v>2535</v>
      </c>
    </row>
    <row r="24" spans="1:10" s="3" customFormat="1" ht="19.5" customHeight="1" x14ac:dyDescent="0.2">
      <c r="A24" s="9">
        <f t="shared" si="0"/>
        <v>2017</v>
      </c>
      <c r="B24" s="17">
        <v>4001432</v>
      </c>
      <c r="C24" s="137">
        <v>2146209</v>
      </c>
      <c r="D24" s="18">
        <v>1855223</v>
      </c>
      <c r="E24" s="17">
        <v>1949708</v>
      </c>
      <c r="F24" s="141">
        <v>1705594</v>
      </c>
      <c r="G24" s="19">
        <v>192825</v>
      </c>
      <c r="H24" s="141">
        <v>147151</v>
      </c>
      <c r="I24" s="17">
        <v>3676</v>
      </c>
      <c r="J24" s="141">
        <v>2478</v>
      </c>
    </row>
    <row r="25" spans="1:10" s="3" customFormat="1" ht="19.5" customHeight="1" x14ac:dyDescent="0.2">
      <c r="A25" s="9">
        <f t="shared" si="0"/>
        <v>2018</v>
      </c>
      <c r="B25" s="17">
        <v>4059807</v>
      </c>
      <c r="C25" s="137">
        <v>2178679</v>
      </c>
      <c r="D25" s="18">
        <v>1881128</v>
      </c>
      <c r="E25" s="17">
        <v>2000160</v>
      </c>
      <c r="F25" s="141">
        <v>1741335</v>
      </c>
      <c r="G25" s="19">
        <v>174841</v>
      </c>
      <c r="H25" s="141">
        <v>137266</v>
      </c>
      <c r="I25" s="17">
        <v>3678</v>
      </c>
      <c r="J25" s="141">
        <v>2527</v>
      </c>
    </row>
    <row r="26" spans="1:10" s="3" customFormat="1" ht="19.5" customHeight="1" x14ac:dyDescent="0.2">
      <c r="A26" s="9">
        <f t="shared" si="0"/>
        <v>2019</v>
      </c>
      <c r="B26" s="17">
        <v>4105475</v>
      </c>
      <c r="C26" s="137">
        <v>2204681</v>
      </c>
      <c r="D26" s="18">
        <v>1900794</v>
      </c>
      <c r="E26" s="17">
        <v>2034010</v>
      </c>
      <c r="F26" s="141">
        <v>1763307</v>
      </c>
      <c r="G26" s="19">
        <v>166638</v>
      </c>
      <c r="H26" s="141">
        <v>134690</v>
      </c>
      <c r="I26" s="17">
        <v>4033</v>
      </c>
      <c r="J26" s="141">
        <v>2797</v>
      </c>
    </row>
    <row r="27" spans="1:10" s="3" customFormat="1" ht="19.5" customHeight="1" x14ac:dyDescent="0.2">
      <c r="A27" s="9">
        <f t="shared" si="0"/>
        <v>2020</v>
      </c>
      <c r="B27" s="17">
        <v>4134974</v>
      </c>
      <c r="C27" s="137">
        <v>2219754</v>
      </c>
      <c r="D27" s="18">
        <v>1915220</v>
      </c>
      <c r="E27" s="17">
        <v>1990922</v>
      </c>
      <c r="F27" s="141">
        <v>1726254</v>
      </c>
      <c r="G27" s="19">
        <v>223969</v>
      </c>
      <c r="H27" s="141">
        <v>185670</v>
      </c>
      <c r="I27" s="17">
        <v>4863</v>
      </c>
      <c r="J27" s="141">
        <v>3296</v>
      </c>
    </row>
    <row r="28" spans="1:10" s="3" customFormat="1" ht="5.25" customHeight="1" x14ac:dyDescent="0.2">
      <c r="A28" s="11"/>
      <c r="B28" s="20"/>
      <c r="C28" s="138"/>
      <c r="D28" s="21"/>
      <c r="E28" s="20"/>
      <c r="F28" s="142"/>
      <c r="G28" s="22"/>
      <c r="H28" s="142"/>
      <c r="I28" s="20"/>
      <c r="J28" s="142"/>
    </row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</sheetData>
  <mergeCells count="9">
    <mergeCell ref="A1:J1"/>
    <mergeCell ref="A3:J3"/>
    <mergeCell ref="B5:D6"/>
    <mergeCell ref="E5:J5"/>
    <mergeCell ref="E6:F6"/>
    <mergeCell ref="G6:H6"/>
    <mergeCell ref="I6:J6"/>
    <mergeCell ref="A2:J2"/>
    <mergeCell ref="A5:A7"/>
  </mergeCells>
  <phoneticPr fontId="0" type="noConversion"/>
  <printOptions horizontalCentered="1"/>
  <pageMargins left="0.39370078740157483" right="0.39370078740157483" top="0.39370078740157483" bottom="0.19685039370078741" header="0.51181102362204722" footer="0.1574803149606299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56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13.140625" style="1" customWidth="1"/>
    <col min="2" max="11" width="12.7109375" style="1" customWidth="1"/>
    <col min="12" max="16384" width="11.42578125" style="1"/>
  </cols>
  <sheetData>
    <row r="1" spans="1:11" ht="33" customHeight="1" x14ac:dyDescent="0.2">
      <c r="A1" s="203" t="s">
        <v>132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2.2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5" customHeight="1" x14ac:dyDescent="0.2">
      <c r="A3" s="162" t="s">
        <v>240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12.75" customHeight="1" x14ac:dyDescent="0.2">
      <c r="K4" s="86" t="s">
        <v>168</v>
      </c>
    </row>
    <row r="5" spans="1:11" ht="40.5" customHeight="1" x14ac:dyDescent="0.2">
      <c r="A5" s="2" t="s">
        <v>0</v>
      </c>
      <c r="B5" s="2" t="s">
        <v>10</v>
      </c>
      <c r="C5" s="2" t="s">
        <v>11</v>
      </c>
      <c r="D5" s="127" t="s">
        <v>232</v>
      </c>
      <c r="E5" s="2" t="s">
        <v>13</v>
      </c>
      <c r="F5" s="127" t="s">
        <v>233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</row>
    <row r="6" spans="1:11" ht="21" customHeight="1" x14ac:dyDescent="0.2">
      <c r="A6" s="4">
        <v>2001</v>
      </c>
      <c r="B6" s="69">
        <v>203884</v>
      </c>
      <c r="C6" s="69">
        <v>63463</v>
      </c>
      <c r="D6" s="69">
        <v>34162</v>
      </c>
      <c r="E6" s="69">
        <v>7236</v>
      </c>
      <c r="F6" s="70">
        <v>22875</v>
      </c>
      <c r="G6" s="69">
        <v>30181</v>
      </c>
      <c r="H6" s="70">
        <v>15917</v>
      </c>
      <c r="I6" s="69">
        <v>9708</v>
      </c>
      <c r="J6" s="70">
        <v>14394</v>
      </c>
      <c r="K6" s="69">
        <v>5948</v>
      </c>
    </row>
    <row r="7" spans="1:11" s="3" customFormat="1" ht="19.5" customHeight="1" x14ac:dyDescent="0.2">
      <c r="A7" s="5">
        <f>A6+1</f>
        <v>2002</v>
      </c>
      <c r="B7" s="23">
        <v>232418</v>
      </c>
      <c r="C7" s="23">
        <v>74894</v>
      </c>
      <c r="D7" s="23">
        <v>38424</v>
      </c>
      <c r="E7" s="23">
        <v>7824</v>
      </c>
      <c r="F7" s="17">
        <v>26583</v>
      </c>
      <c r="G7" s="23">
        <v>33735</v>
      </c>
      <c r="H7" s="17">
        <v>17246</v>
      </c>
      <c r="I7" s="23">
        <v>11164</v>
      </c>
      <c r="J7" s="17">
        <v>15243</v>
      </c>
      <c r="K7" s="23">
        <v>7305</v>
      </c>
    </row>
    <row r="8" spans="1:11" s="3" customFormat="1" ht="19.5" customHeight="1" x14ac:dyDescent="0.2">
      <c r="A8" s="5">
        <f t="shared" ref="A8:A25" si="0">A7+1</f>
        <v>2003</v>
      </c>
      <c r="B8" s="23">
        <v>240079</v>
      </c>
      <c r="C8" s="23">
        <v>79872</v>
      </c>
      <c r="D8" s="23">
        <v>39209</v>
      </c>
      <c r="E8" s="23">
        <v>7946</v>
      </c>
      <c r="F8" s="17">
        <v>25819</v>
      </c>
      <c r="G8" s="23">
        <v>34593</v>
      </c>
      <c r="H8" s="17">
        <v>17211</v>
      </c>
      <c r="I8" s="23">
        <v>11493</v>
      </c>
      <c r="J8" s="17">
        <v>15734</v>
      </c>
      <c r="K8" s="23">
        <v>8202</v>
      </c>
    </row>
    <row r="9" spans="1:11" s="3" customFormat="1" ht="19.5" customHeight="1" x14ac:dyDescent="0.2">
      <c r="A9" s="5">
        <f t="shared" si="0"/>
        <v>2004</v>
      </c>
      <c r="B9" s="23">
        <v>243880</v>
      </c>
      <c r="C9" s="23">
        <v>82025</v>
      </c>
      <c r="D9" s="23">
        <v>40508</v>
      </c>
      <c r="E9" s="23">
        <v>7978</v>
      </c>
      <c r="F9" s="17">
        <v>26181</v>
      </c>
      <c r="G9" s="23">
        <v>33166</v>
      </c>
      <c r="H9" s="17">
        <v>16926</v>
      </c>
      <c r="I9" s="23">
        <v>11810</v>
      </c>
      <c r="J9" s="17">
        <v>16368</v>
      </c>
      <c r="K9" s="23">
        <v>8918</v>
      </c>
    </row>
    <row r="10" spans="1:11" s="3" customFormat="1" ht="19.5" customHeight="1" x14ac:dyDescent="0.2">
      <c r="A10" s="5">
        <f t="shared" si="0"/>
        <v>2005</v>
      </c>
      <c r="B10" s="23">
        <v>252654</v>
      </c>
      <c r="C10" s="23">
        <v>81436</v>
      </c>
      <c r="D10" s="23">
        <v>42600</v>
      </c>
      <c r="E10" s="23">
        <v>8412</v>
      </c>
      <c r="F10" s="17">
        <v>28024</v>
      </c>
      <c r="G10" s="23">
        <v>35221</v>
      </c>
      <c r="H10" s="17">
        <v>17640</v>
      </c>
      <c r="I10" s="23">
        <v>11947</v>
      </c>
      <c r="J10" s="17">
        <v>17439</v>
      </c>
      <c r="K10" s="23">
        <v>9935</v>
      </c>
    </row>
    <row r="11" spans="1:11" s="3" customFormat="1" ht="27" customHeight="1" x14ac:dyDescent="0.2">
      <c r="A11" s="5">
        <f t="shared" si="0"/>
        <v>2006</v>
      </c>
      <c r="B11" s="23">
        <v>239174</v>
      </c>
      <c r="C11" s="23">
        <v>78088</v>
      </c>
      <c r="D11" s="23">
        <v>40285</v>
      </c>
      <c r="E11" s="23">
        <v>7997</v>
      </c>
      <c r="F11" s="17">
        <v>25702</v>
      </c>
      <c r="G11" s="23">
        <v>33168</v>
      </c>
      <c r="H11" s="17">
        <v>17257</v>
      </c>
      <c r="I11" s="23">
        <v>10719</v>
      </c>
      <c r="J11" s="17">
        <v>16701</v>
      </c>
      <c r="K11" s="23">
        <v>9257</v>
      </c>
    </row>
    <row r="12" spans="1:11" s="3" customFormat="1" ht="19.5" customHeight="1" x14ac:dyDescent="0.2">
      <c r="A12" s="5">
        <f t="shared" si="0"/>
        <v>2007</v>
      </c>
      <c r="B12" s="23">
        <v>222248</v>
      </c>
      <c r="C12" s="23">
        <v>72263</v>
      </c>
      <c r="D12" s="23">
        <v>37361</v>
      </c>
      <c r="E12" s="23">
        <v>7277</v>
      </c>
      <c r="F12" s="17">
        <v>22319</v>
      </c>
      <c r="G12" s="23">
        <v>31942</v>
      </c>
      <c r="H12" s="17">
        <v>16278</v>
      </c>
      <c r="I12" s="23">
        <v>9752</v>
      </c>
      <c r="J12" s="17">
        <v>16410</v>
      </c>
      <c r="K12" s="23">
        <v>8646</v>
      </c>
    </row>
    <row r="13" spans="1:11" s="3" customFormat="1" ht="19.5" customHeight="1" x14ac:dyDescent="0.2">
      <c r="A13" s="5">
        <f t="shared" si="0"/>
        <v>2008</v>
      </c>
      <c r="B13" s="23">
        <v>212253</v>
      </c>
      <c r="C13" s="23">
        <v>66487</v>
      </c>
      <c r="D13" s="23">
        <v>35173</v>
      </c>
      <c r="E13" s="23">
        <v>7213</v>
      </c>
      <c r="F13" s="17">
        <v>21654</v>
      </c>
      <c r="G13" s="23">
        <v>30896</v>
      </c>
      <c r="H13" s="17">
        <v>16254</v>
      </c>
      <c r="I13" s="23">
        <v>9758</v>
      </c>
      <c r="J13" s="17">
        <v>16397</v>
      </c>
      <c r="K13" s="23">
        <v>8421</v>
      </c>
    </row>
    <row r="14" spans="1:11" s="3" customFormat="1" ht="19.5" customHeight="1" x14ac:dyDescent="0.2">
      <c r="A14" s="5">
        <f t="shared" si="0"/>
        <v>2009</v>
      </c>
      <c r="B14" s="23">
        <v>260309</v>
      </c>
      <c r="C14" s="23">
        <v>73052</v>
      </c>
      <c r="D14" s="23">
        <v>43790</v>
      </c>
      <c r="E14" s="23">
        <v>8297</v>
      </c>
      <c r="F14" s="17">
        <v>30888</v>
      </c>
      <c r="G14" s="23">
        <v>39164</v>
      </c>
      <c r="H14" s="17">
        <v>21021</v>
      </c>
      <c r="I14" s="23">
        <v>12733</v>
      </c>
      <c r="J14" s="17">
        <v>20198</v>
      </c>
      <c r="K14" s="23">
        <v>11166</v>
      </c>
    </row>
    <row r="15" spans="1:11" s="3" customFormat="1" ht="19.5" customHeight="1" x14ac:dyDescent="0.2">
      <c r="A15" s="5">
        <f t="shared" si="0"/>
        <v>2010</v>
      </c>
      <c r="B15" s="23">
        <v>250782</v>
      </c>
      <c r="C15" s="23">
        <v>74179</v>
      </c>
      <c r="D15" s="23">
        <v>43115</v>
      </c>
      <c r="E15" s="23">
        <v>7810</v>
      </c>
      <c r="F15" s="17">
        <v>29591</v>
      </c>
      <c r="G15" s="23">
        <v>34883</v>
      </c>
      <c r="H15" s="17">
        <v>20239</v>
      </c>
      <c r="I15" s="23">
        <v>11480</v>
      </c>
      <c r="J15" s="17">
        <v>19154</v>
      </c>
      <c r="K15" s="23">
        <v>10331</v>
      </c>
    </row>
    <row r="16" spans="1:11" s="3" customFormat="1" ht="27" customHeight="1" x14ac:dyDescent="0.2">
      <c r="A16" s="5">
        <f t="shared" si="0"/>
        <v>2011</v>
      </c>
      <c r="B16" s="23">
        <v>246702</v>
      </c>
      <c r="C16" s="23">
        <v>79152</v>
      </c>
      <c r="D16" s="23">
        <v>41698</v>
      </c>
      <c r="E16" s="23">
        <v>7663</v>
      </c>
      <c r="F16" s="17">
        <v>26980</v>
      </c>
      <c r="G16" s="23">
        <v>32414</v>
      </c>
      <c r="H16" s="17">
        <v>20136</v>
      </c>
      <c r="I16" s="23">
        <v>11242</v>
      </c>
      <c r="J16" s="17">
        <v>18713</v>
      </c>
      <c r="K16" s="23">
        <v>8704</v>
      </c>
    </row>
    <row r="17" spans="1:12" s="3" customFormat="1" ht="19.5" customHeight="1" x14ac:dyDescent="0.2">
      <c r="A17" s="5">
        <f t="shared" si="0"/>
        <v>2012</v>
      </c>
      <c r="B17" s="23">
        <v>260643</v>
      </c>
      <c r="C17" s="23">
        <v>83016</v>
      </c>
      <c r="D17" s="23">
        <v>44461</v>
      </c>
      <c r="E17" s="23">
        <v>8149</v>
      </c>
      <c r="F17" s="17">
        <v>28995</v>
      </c>
      <c r="G17" s="23">
        <v>35101</v>
      </c>
      <c r="H17" s="17">
        <v>20853</v>
      </c>
      <c r="I17" s="23">
        <v>11894</v>
      </c>
      <c r="J17" s="17">
        <v>19329</v>
      </c>
      <c r="K17" s="23">
        <v>8845</v>
      </c>
    </row>
    <row r="18" spans="1:12" s="3" customFormat="1" ht="19.5" customHeight="1" x14ac:dyDescent="0.2">
      <c r="A18" s="5">
        <f t="shared" si="0"/>
        <v>2013</v>
      </c>
      <c r="B18" s="23">
        <v>287207</v>
      </c>
      <c r="C18" s="23">
        <v>90230</v>
      </c>
      <c r="D18" s="23">
        <v>48950</v>
      </c>
      <c r="E18" s="23">
        <v>9085</v>
      </c>
      <c r="F18" s="17">
        <v>33270</v>
      </c>
      <c r="G18" s="23">
        <v>38708</v>
      </c>
      <c r="H18" s="17">
        <v>23330</v>
      </c>
      <c r="I18" s="23">
        <v>13114</v>
      </c>
      <c r="J18" s="17">
        <v>21190</v>
      </c>
      <c r="K18" s="23">
        <v>9330</v>
      </c>
    </row>
    <row r="19" spans="1:12" s="3" customFormat="1" ht="19.5" customHeight="1" x14ac:dyDescent="0.2">
      <c r="A19" s="5">
        <f t="shared" si="0"/>
        <v>2014</v>
      </c>
      <c r="B19" s="23">
        <v>319358</v>
      </c>
      <c r="C19" s="23">
        <v>104404</v>
      </c>
      <c r="D19" s="23">
        <v>53608</v>
      </c>
      <c r="E19" s="23">
        <v>9598</v>
      </c>
      <c r="F19" s="17">
        <v>37483</v>
      </c>
      <c r="G19" s="23">
        <v>41858</v>
      </c>
      <c r="H19" s="17">
        <v>24666</v>
      </c>
      <c r="I19" s="23">
        <v>14672</v>
      </c>
      <c r="J19" s="17">
        <v>23242</v>
      </c>
      <c r="K19" s="23">
        <v>9827</v>
      </c>
    </row>
    <row r="20" spans="1:12" s="3" customFormat="1" ht="19.5" customHeight="1" x14ac:dyDescent="0.2">
      <c r="A20" s="5">
        <f t="shared" si="0"/>
        <v>2015</v>
      </c>
      <c r="B20" s="23">
        <v>354332</v>
      </c>
      <c r="C20" s="23">
        <v>124686</v>
      </c>
      <c r="D20" s="23">
        <v>58522</v>
      </c>
      <c r="E20" s="23">
        <v>10263</v>
      </c>
      <c r="F20" s="17">
        <v>41192</v>
      </c>
      <c r="G20" s="23">
        <v>44461</v>
      </c>
      <c r="H20" s="17">
        <v>25670</v>
      </c>
      <c r="I20" s="23">
        <v>15450</v>
      </c>
      <c r="J20" s="17">
        <v>23845</v>
      </c>
      <c r="K20" s="23">
        <v>10243</v>
      </c>
    </row>
    <row r="21" spans="1:12" s="3" customFormat="1" ht="27" customHeight="1" x14ac:dyDescent="0.2">
      <c r="A21" s="5">
        <f t="shared" si="0"/>
        <v>2016</v>
      </c>
      <c r="B21" s="23">
        <v>357313</v>
      </c>
      <c r="C21" s="23">
        <v>128374</v>
      </c>
      <c r="D21" s="23">
        <v>59851</v>
      </c>
      <c r="E21" s="23">
        <v>10306</v>
      </c>
      <c r="F21" s="17">
        <v>41716</v>
      </c>
      <c r="G21" s="23">
        <v>44388</v>
      </c>
      <c r="H21" s="17">
        <v>25463</v>
      </c>
      <c r="I21" s="23">
        <v>14871</v>
      </c>
      <c r="J21" s="17">
        <v>22277</v>
      </c>
      <c r="K21" s="23">
        <v>10067</v>
      </c>
    </row>
    <row r="22" spans="1:12" s="3" customFormat="1" ht="19.5" customHeight="1" x14ac:dyDescent="0.2">
      <c r="A22" s="5">
        <f t="shared" si="0"/>
        <v>2017</v>
      </c>
      <c r="B22" s="23">
        <v>339976</v>
      </c>
      <c r="C22" s="23">
        <v>124054</v>
      </c>
      <c r="D22" s="23">
        <v>57999</v>
      </c>
      <c r="E22" s="23">
        <v>9609</v>
      </c>
      <c r="F22" s="17">
        <v>39674</v>
      </c>
      <c r="G22" s="23">
        <v>40189</v>
      </c>
      <c r="H22" s="17">
        <v>23854</v>
      </c>
      <c r="I22" s="23">
        <v>14295</v>
      </c>
      <c r="J22" s="17">
        <v>20343</v>
      </c>
      <c r="K22" s="23">
        <v>9959</v>
      </c>
    </row>
    <row r="23" spans="1:12" s="3" customFormat="1" ht="19.5" customHeight="1" x14ac:dyDescent="0.2">
      <c r="A23" s="5">
        <f t="shared" si="0"/>
        <v>2018</v>
      </c>
      <c r="B23" s="23">
        <v>312107</v>
      </c>
      <c r="C23" s="23">
        <v>118501</v>
      </c>
      <c r="D23" s="23">
        <v>52478</v>
      </c>
      <c r="E23" s="23">
        <v>8751</v>
      </c>
      <c r="F23" s="17">
        <v>35157</v>
      </c>
      <c r="G23" s="23">
        <v>35036</v>
      </c>
      <c r="H23" s="17">
        <v>21657</v>
      </c>
      <c r="I23" s="23">
        <v>13523</v>
      </c>
      <c r="J23" s="17">
        <v>17512</v>
      </c>
      <c r="K23" s="23">
        <v>9492</v>
      </c>
    </row>
    <row r="24" spans="1:12" s="3" customFormat="1" ht="19.5" customHeight="1" x14ac:dyDescent="0.2">
      <c r="A24" s="5">
        <f t="shared" si="0"/>
        <v>2019</v>
      </c>
      <c r="B24" s="23">
        <v>301328</v>
      </c>
      <c r="C24" s="23">
        <v>114869</v>
      </c>
      <c r="D24" s="23">
        <v>50745</v>
      </c>
      <c r="E24" s="23">
        <v>8411</v>
      </c>
      <c r="F24" s="17">
        <v>34052</v>
      </c>
      <c r="G24" s="23">
        <v>34038</v>
      </c>
      <c r="H24" s="17">
        <v>20748</v>
      </c>
      <c r="I24" s="23">
        <v>12694</v>
      </c>
      <c r="J24" s="17">
        <v>16310</v>
      </c>
      <c r="K24" s="23">
        <v>9461</v>
      </c>
    </row>
    <row r="25" spans="1:12" s="3" customFormat="1" ht="19.5" customHeight="1" x14ac:dyDescent="0.2">
      <c r="A25" s="5">
        <f t="shared" si="0"/>
        <v>2020</v>
      </c>
      <c r="B25" s="23">
        <v>409639</v>
      </c>
      <c r="C25" s="23">
        <v>149700</v>
      </c>
      <c r="D25" s="23">
        <v>64939</v>
      </c>
      <c r="E25" s="23">
        <v>10949</v>
      </c>
      <c r="F25" s="17">
        <v>46559</v>
      </c>
      <c r="G25" s="23">
        <v>47911</v>
      </c>
      <c r="H25" s="17">
        <v>26749</v>
      </c>
      <c r="I25" s="23">
        <v>20087</v>
      </c>
      <c r="J25" s="17">
        <v>28928</v>
      </c>
      <c r="K25" s="23">
        <v>13817</v>
      </c>
      <c r="L25" s="159"/>
    </row>
    <row r="26" spans="1:12" s="3" customFormat="1" ht="4.5" customHeight="1" x14ac:dyDescent="0.2">
      <c r="A26" s="6"/>
      <c r="B26" s="24"/>
      <c r="C26" s="24"/>
      <c r="D26" s="24"/>
      <c r="E26" s="24"/>
      <c r="F26" s="20"/>
      <c r="G26" s="24"/>
      <c r="H26" s="20"/>
      <c r="I26" s="24"/>
      <c r="J26" s="20"/>
      <c r="K26" s="24"/>
    </row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2">
    <mergeCell ref="A1:K1"/>
    <mergeCell ref="A3:K3"/>
  </mergeCells>
  <phoneticPr fontId="0" type="noConversion"/>
  <printOptions horizontalCentered="1"/>
  <pageMargins left="0.41" right="0.39" top="0.51" bottom="0.51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31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6.85546875" style="37" customWidth="1"/>
    <col min="2" max="2" width="82.85546875" style="37" customWidth="1"/>
    <col min="3" max="11" width="9.5703125" style="37" customWidth="1"/>
    <col min="12" max="16384" width="11.42578125" style="37"/>
  </cols>
  <sheetData>
    <row r="1" spans="1:11" ht="33.75" customHeight="1" x14ac:dyDescent="0.2">
      <c r="A1" s="215" t="s">
        <v>169</v>
      </c>
      <c r="B1" s="215"/>
      <c r="C1" s="216" t="s">
        <v>176</v>
      </c>
      <c r="D1" s="216"/>
      <c r="E1" s="216"/>
      <c r="F1" s="216"/>
      <c r="G1" s="216"/>
      <c r="H1" s="216"/>
      <c r="I1" s="216"/>
      <c r="J1" s="216"/>
      <c r="K1" s="216"/>
    </row>
    <row r="2" spans="1:11" ht="18" customHeight="1" x14ac:dyDescent="0.2">
      <c r="A2" s="181" t="s">
        <v>170</v>
      </c>
      <c r="B2" s="181"/>
      <c r="C2" s="182">
        <v>2020</v>
      </c>
      <c r="D2" s="182"/>
      <c r="E2" s="182"/>
      <c r="F2" s="182"/>
      <c r="G2" s="182"/>
      <c r="H2" s="182"/>
      <c r="I2" s="182"/>
      <c r="J2" s="182"/>
      <c r="K2" s="182"/>
    </row>
    <row r="3" spans="1:11" ht="13.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214</v>
      </c>
    </row>
    <row r="4" spans="1:11" s="51" customFormat="1" ht="15.75" customHeight="1" x14ac:dyDescent="0.2">
      <c r="A4" s="195" t="s">
        <v>138</v>
      </c>
      <c r="B4" s="196"/>
      <c r="C4" s="219" t="s">
        <v>32</v>
      </c>
      <c r="D4" s="220"/>
      <c r="E4" s="221"/>
      <c r="F4" s="219" t="s">
        <v>133</v>
      </c>
      <c r="G4" s="220"/>
      <c r="H4" s="221"/>
      <c r="I4" s="219" t="s">
        <v>134</v>
      </c>
      <c r="J4" s="220"/>
      <c r="K4" s="221"/>
    </row>
    <row r="5" spans="1:11" s="51" customFormat="1" ht="15.75" customHeight="1" x14ac:dyDescent="0.2">
      <c r="A5" s="197"/>
      <c r="B5" s="198"/>
      <c r="C5" s="131">
        <v>0.25</v>
      </c>
      <c r="D5" s="132">
        <v>0.5</v>
      </c>
      <c r="E5" s="130">
        <v>0.75</v>
      </c>
      <c r="F5" s="131">
        <v>0.25</v>
      </c>
      <c r="G5" s="132">
        <v>0.5</v>
      </c>
      <c r="H5" s="130">
        <v>0.75</v>
      </c>
      <c r="I5" s="131">
        <v>0.25</v>
      </c>
      <c r="J5" s="132">
        <v>0.5</v>
      </c>
      <c r="K5" s="130">
        <v>0.75</v>
      </c>
    </row>
    <row r="6" spans="1:11" s="51" customFormat="1" ht="15.75" customHeight="1" x14ac:dyDescent="0.2">
      <c r="A6" s="217"/>
      <c r="B6" s="218"/>
      <c r="C6" s="222" t="s">
        <v>135</v>
      </c>
      <c r="D6" s="189"/>
      <c r="E6" s="189"/>
      <c r="F6" s="189"/>
      <c r="G6" s="189"/>
      <c r="H6" s="189"/>
      <c r="I6" s="189"/>
      <c r="J6" s="189"/>
      <c r="K6" s="190"/>
    </row>
    <row r="7" spans="1:11" s="51" customFormat="1" ht="35.1" customHeight="1" x14ac:dyDescent="0.2">
      <c r="A7" s="223" t="s">
        <v>171</v>
      </c>
      <c r="B7" s="223"/>
      <c r="C7" s="224" t="s">
        <v>144</v>
      </c>
      <c r="D7" s="224"/>
      <c r="E7" s="224"/>
      <c r="F7" s="224"/>
      <c r="G7" s="224"/>
      <c r="H7" s="224"/>
      <c r="I7" s="224"/>
      <c r="J7" s="224"/>
      <c r="K7" s="224"/>
    </row>
    <row r="8" spans="1:11" ht="27" customHeight="1" x14ac:dyDescent="0.2">
      <c r="A8" s="210" t="s">
        <v>140</v>
      </c>
      <c r="B8" s="211"/>
      <c r="C8" s="75">
        <v>1959</v>
      </c>
      <c r="D8" s="81">
        <v>2841</v>
      </c>
      <c r="E8" s="78">
        <v>3918</v>
      </c>
      <c r="F8" s="76">
        <v>2468</v>
      </c>
      <c r="G8" s="81">
        <v>3260</v>
      </c>
      <c r="H8" s="78">
        <v>4467</v>
      </c>
      <c r="I8" s="76">
        <v>1600</v>
      </c>
      <c r="J8" s="76">
        <v>2306</v>
      </c>
      <c r="K8" s="78">
        <v>3265</v>
      </c>
    </row>
    <row r="9" spans="1:11" s="51" customFormat="1" ht="27" customHeight="1" x14ac:dyDescent="0.2">
      <c r="A9" s="39" t="s">
        <v>101</v>
      </c>
      <c r="B9" s="59" t="s">
        <v>179</v>
      </c>
      <c r="C9" s="52">
        <v>1223</v>
      </c>
      <c r="D9" s="87">
        <v>1669</v>
      </c>
      <c r="E9" s="41">
        <v>1990</v>
      </c>
      <c r="F9" s="40">
        <v>1295</v>
      </c>
      <c r="G9" s="87">
        <v>1692</v>
      </c>
      <c r="H9" s="41">
        <v>2156</v>
      </c>
      <c r="I9" s="40">
        <v>1042</v>
      </c>
      <c r="J9" s="87">
        <v>1520</v>
      </c>
      <c r="K9" s="41">
        <v>1778</v>
      </c>
    </row>
    <row r="10" spans="1:11" s="51" customFormat="1" ht="27" customHeight="1" x14ac:dyDescent="0.2">
      <c r="A10" s="50" t="s">
        <v>102</v>
      </c>
      <c r="B10" s="60" t="s">
        <v>139</v>
      </c>
      <c r="C10" s="48">
        <v>3017</v>
      </c>
      <c r="D10" s="46">
        <v>3680</v>
      </c>
      <c r="E10" s="47">
        <v>4768</v>
      </c>
      <c r="F10" s="45">
        <v>3158</v>
      </c>
      <c r="G10" s="46">
        <v>3746</v>
      </c>
      <c r="H10" s="47">
        <v>4905</v>
      </c>
      <c r="I10" s="45">
        <v>1709</v>
      </c>
      <c r="J10" s="46">
        <v>2869</v>
      </c>
      <c r="K10" s="47">
        <v>4170</v>
      </c>
    </row>
    <row r="11" spans="1:11" s="51" customFormat="1" ht="27" customHeight="1" x14ac:dyDescent="0.2">
      <c r="A11" s="50" t="s">
        <v>103</v>
      </c>
      <c r="B11" s="60" t="s">
        <v>180</v>
      </c>
      <c r="C11" s="48">
        <v>2668</v>
      </c>
      <c r="D11" s="46">
        <v>3470</v>
      </c>
      <c r="E11" s="47">
        <v>4607</v>
      </c>
      <c r="F11" s="45">
        <v>3002</v>
      </c>
      <c r="G11" s="46">
        <v>3773</v>
      </c>
      <c r="H11" s="47">
        <v>4915</v>
      </c>
      <c r="I11" s="45">
        <v>1866</v>
      </c>
      <c r="J11" s="46">
        <v>2591</v>
      </c>
      <c r="K11" s="47">
        <v>3458</v>
      </c>
    </row>
    <row r="12" spans="1:11" s="51" customFormat="1" ht="27" customHeight="1" x14ac:dyDescent="0.2">
      <c r="A12" s="50" t="s">
        <v>104</v>
      </c>
      <c r="B12" s="60" t="s">
        <v>106</v>
      </c>
      <c r="C12" s="48">
        <v>3446</v>
      </c>
      <c r="D12" s="46">
        <v>4886</v>
      </c>
      <c r="E12" s="47">
        <v>6254</v>
      </c>
      <c r="F12" s="45">
        <v>3833</v>
      </c>
      <c r="G12" s="46">
        <v>5292</v>
      </c>
      <c r="H12" s="47">
        <v>0</v>
      </c>
      <c r="I12" s="45">
        <v>2343</v>
      </c>
      <c r="J12" s="46">
        <v>3456</v>
      </c>
      <c r="K12" s="47">
        <v>4792</v>
      </c>
    </row>
    <row r="13" spans="1:11" s="51" customFormat="1" ht="27" customHeight="1" x14ac:dyDescent="0.2">
      <c r="A13" s="50" t="s">
        <v>105</v>
      </c>
      <c r="B13" s="79" t="s">
        <v>215</v>
      </c>
      <c r="C13" s="48">
        <v>2252</v>
      </c>
      <c r="D13" s="46">
        <v>2852</v>
      </c>
      <c r="E13" s="47">
        <v>3638</v>
      </c>
      <c r="F13" s="45">
        <v>2445</v>
      </c>
      <c r="G13" s="46">
        <v>2985</v>
      </c>
      <c r="H13" s="47">
        <v>3769</v>
      </c>
      <c r="I13" s="45">
        <v>1516</v>
      </c>
      <c r="J13" s="46">
        <v>2158</v>
      </c>
      <c r="K13" s="47">
        <v>2994</v>
      </c>
    </row>
    <row r="14" spans="1:11" s="51" customFormat="1" ht="27" customHeight="1" x14ac:dyDescent="0.2">
      <c r="A14" s="50" t="s">
        <v>30</v>
      </c>
      <c r="B14" s="60" t="s">
        <v>181</v>
      </c>
      <c r="C14" s="48">
        <v>2584</v>
      </c>
      <c r="D14" s="46">
        <v>3166</v>
      </c>
      <c r="E14" s="47">
        <v>3821</v>
      </c>
      <c r="F14" s="45">
        <v>2711</v>
      </c>
      <c r="G14" s="46">
        <v>3233</v>
      </c>
      <c r="H14" s="47">
        <v>3880</v>
      </c>
      <c r="I14" s="45">
        <v>1440</v>
      </c>
      <c r="J14" s="46">
        <v>2282</v>
      </c>
      <c r="K14" s="47">
        <v>3193</v>
      </c>
    </row>
    <row r="15" spans="1:11" s="51" customFormat="1" ht="27" customHeight="1" x14ac:dyDescent="0.2">
      <c r="A15" s="50" t="s">
        <v>107</v>
      </c>
      <c r="B15" s="60" t="s">
        <v>216</v>
      </c>
      <c r="C15" s="48">
        <v>1728</v>
      </c>
      <c r="D15" s="46">
        <v>2427</v>
      </c>
      <c r="E15" s="47">
        <v>3409</v>
      </c>
      <c r="F15" s="45">
        <v>2283</v>
      </c>
      <c r="G15" s="46">
        <v>3010</v>
      </c>
      <c r="H15" s="47">
        <v>4198</v>
      </c>
      <c r="I15" s="45">
        <v>1475</v>
      </c>
      <c r="J15" s="46">
        <v>2002</v>
      </c>
      <c r="K15" s="47">
        <v>2732</v>
      </c>
    </row>
    <row r="16" spans="1:11" s="51" customFormat="1" ht="27" customHeight="1" x14ac:dyDescent="0.2">
      <c r="A16" s="50" t="s">
        <v>108</v>
      </c>
      <c r="B16" s="60" t="s">
        <v>182</v>
      </c>
      <c r="C16" s="48">
        <v>2018</v>
      </c>
      <c r="D16" s="46">
        <v>2729</v>
      </c>
      <c r="E16" s="47">
        <v>3474</v>
      </c>
      <c r="F16" s="45">
        <v>2156</v>
      </c>
      <c r="G16" s="46">
        <v>2841</v>
      </c>
      <c r="H16" s="47">
        <v>3558</v>
      </c>
      <c r="I16" s="45">
        <v>1650</v>
      </c>
      <c r="J16" s="46">
        <v>2312</v>
      </c>
      <c r="K16" s="47">
        <v>3121</v>
      </c>
    </row>
    <row r="17" spans="1:11" s="51" customFormat="1" ht="27" customHeight="1" x14ac:dyDescent="0.2">
      <c r="A17" s="50" t="s">
        <v>109</v>
      </c>
      <c r="B17" s="60" t="s">
        <v>183</v>
      </c>
      <c r="C17" s="48">
        <v>1367</v>
      </c>
      <c r="D17" s="46">
        <v>1929</v>
      </c>
      <c r="E17" s="47">
        <v>2472</v>
      </c>
      <c r="F17" s="45">
        <v>1667</v>
      </c>
      <c r="G17" s="46">
        <v>2127</v>
      </c>
      <c r="H17" s="47">
        <v>2690</v>
      </c>
      <c r="I17" s="45">
        <v>1216</v>
      </c>
      <c r="J17" s="46">
        <v>1810</v>
      </c>
      <c r="K17" s="47">
        <v>2307</v>
      </c>
    </row>
    <row r="18" spans="1:11" s="51" customFormat="1" ht="27" customHeight="1" x14ac:dyDescent="0.2">
      <c r="A18" s="50" t="s">
        <v>110</v>
      </c>
      <c r="B18" s="60" t="s">
        <v>184</v>
      </c>
      <c r="C18" s="48">
        <v>2783</v>
      </c>
      <c r="D18" s="46">
        <v>4083</v>
      </c>
      <c r="E18" s="47">
        <v>5606</v>
      </c>
      <c r="F18" s="45">
        <v>3267</v>
      </c>
      <c r="G18" s="46">
        <v>4596</v>
      </c>
      <c r="H18" s="47">
        <v>6022</v>
      </c>
      <c r="I18" s="45">
        <v>2090</v>
      </c>
      <c r="J18" s="46">
        <v>3222</v>
      </c>
      <c r="K18" s="47">
        <v>4484</v>
      </c>
    </row>
    <row r="19" spans="1:11" s="51" customFormat="1" ht="27" customHeight="1" x14ac:dyDescent="0.2">
      <c r="A19" s="50" t="s">
        <v>111</v>
      </c>
      <c r="B19" s="60" t="s">
        <v>217</v>
      </c>
      <c r="C19" s="48">
        <v>2716</v>
      </c>
      <c r="D19" s="46">
        <v>4121</v>
      </c>
      <c r="E19" s="47">
        <v>5784</v>
      </c>
      <c r="F19" s="45">
        <v>3537</v>
      </c>
      <c r="G19" s="46">
        <v>5212</v>
      </c>
      <c r="H19" s="47">
        <v>0</v>
      </c>
      <c r="I19" s="45">
        <v>2271</v>
      </c>
      <c r="J19" s="46">
        <v>3334</v>
      </c>
      <c r="K19" s="47">
        <v>4668</v>
      </c>
    </row>
    <row r="20" spans="1:11" s="51" customFormat="1" ht="27" customHeight="1" x14ac:dyDescent="0.2">
      <c r="A20" s="50" t="s">
        <v>112</v>
      </c>
      <c r="B20" s="60" t="s">
        <v>185</v>
      </c>
      <c r="C20" s="48">
        <v>1585</v>
      </c>
      <c r="D20" s="46">
        <v>2626</v>
      </c>
      <c r="E20" s="47">
        <v>3883</v>
      </c>
      <c r="F20" s="45">
        <v>1973</v>
      </c>
      <c r="G20" s="46">
        <v>3063</v>
      </c>
      <c r="H20" s="47">
        <v>4636</v>
      </c>
      <c r="I20" s="45">
        <v>1395</v>
      </c>
      <c r="J20" s="46">
        <v>2296</v>
      </c>
      <c r="K20" s="47">
        <v>3412</v>
      </c>
    </row>
    <row r="21" spans="1:11" s="51" customFormat="1" ht="27" customHeight="1" x14ac:dyDescent="0.2">
      <c r="A21" s="50" t="s">
        <v>29</v>
      </c>
      <c r="B21" s="60" t="s">
        <v>218</v>
      </c>
      <c r="C21" s="48">
        <v>1991</v>
      </c>
      <c r="D21" s="46">
        <v>3114</v>
      </c>
      <c r="E21" s="47">
        <v>4550</v>
      </c>
      <c r="F21" s="45">
        <v>2590</v>
      </c>
      <c r="G21" s="46">
        <v>3850</v>
      </c>
      <c r="H21" s="47">
        <v>5535</v>
      </c>
      <c r="I21" s="45">
        <v>1713</v>
      </c>
      <c r="J21" s="46">
        <v>2624</v>
      </c>
      <c r="K21" s="47">
        <v>3701</v>
      </c>
    </row>
    <row r="22" spans="1:11" s="51" customFormat="1" ht="27" customHeight="1" x14ac:dyDescent="0.2">
      <c r="A22" s="50" t="s">
        <v>113</v>
      </c>
      <c r="B22" s="79" t="s">
        <v>219</v>
      </c>
      <c r="C22" s="48">
        <v>1717</v>
      </c>
      <c r="D22" s="46">
        <v>2369</v>
      </c>
      <c r="E22" s="47">
        <v>2993</v>
      </c>
      <c r="F22" s="45">
        <v>2141</v>
      </c>
      <c r="G22" s="46">
        <v>2662</v>
      </c>
      <c r="H22" s="47">
        <v>3179</v>
      </c>
      <c r="I22" s="45">
        <v>1326</v>
      </c>
      <c r="J22" s="46">
        <v>1844</v>
      </c>
      <c r="K22" s="47">
        <v>2495</v>
      </c>
    </row>
    <row r="23" spans="1:11" s="51" customFormat="1" ht="27" customHeight="1" x14ac:dyDescent="0.2">
      <c r="A23" s="50" t="s">
        <v>114</v>
      </c>
      <c r="B23" s="60" t="s">
        <v>220</v>
      </c>
      <c r="C23" s="48">
        <v>2204</v>
      </c>
      <c r="D23" s="46">
        <v>3113</v>
      </c>
      <c r="E23" s="47">
        <v>4193</v>
      </c>
      <c r="F23" s="45">
        <v>2457</v>
      </c>
      <c r="G23" s="46">
        <v>3440</v>
      </c>
      <c r="H23" s="47">
        <v>4830</v>
      </c>
      <c r="I23" s="45">
        <v>2050</v>
      </c>
      <c r="J23" s="46">
        <v>2922</v>
      </c>
      <c r="K23" s="47">
        <v>3878</v>
      </c>
    </row>
    <row r="24" spans="1:11" s="51" customFormat="1" ht="27" customHeight="1" x14ac:dyDescent="0.2">
      <c r="A24" s="50" t="s">
        <v>115</v>
      </c>
      <c r="B24" s="79" t="s">
        <v>186</v>
      </c>
      <c r="C24" s="48">
        <v>1412</v>
      </c>
      <c r="D24" s="46">
        <v>2396</v>
      </c>
      <c r="E24" s="47">
        <v>3412</v>
      </c>
      <c r="F24" s="45">
        <v>1344</v>
      </c>
      <c r="G24" s="46">
        <v>2575</v>
      </c>
      <c r="H24" s="47">
        <v>4043</v>
      </c>
      <c r="I24" s="45">
        <v>1453</v>
      </c>
      <c r="J24" s="46">
        <v>2265</v>
      </c>
      <c r="K24" s="47">
        <v>3095</v>
      </c>
    </row>
    <row r="25" spans="1:11" s="51" customFormat="1" ht="27" customHeight="1" x14ac:dyDescent="0.2">
      <c r="A25" s="50" t="s">
        <v>116</v>
      </c>
      <c r="B25" s="60" t="s">
        <v>187</v>
      </c>
      <c r="C25" s="48">
        <v>1614</v>
      </c>
      <c r="D25" s="46">
        <v>2351</v>
      </c>
      <c r="E25" s="47">
        <v>3248</v>
      </c>
      <c r="F25" s="45">
        <v>1901</v>
      </c>
      <c r="G25" s="46">
        <v>2860</v>
      </c>
      <c r="H25" s="47">
        <v>3883</v>
      </c>
      <c r="I25" s="45">
        <v>1550</v>
      </c>
      <c r="J25" s="46">
        <v>2231</v>
      </c>
      <c r="K25" s="47">
        <v>3069</v>
      </c>
    </row>
    <row r="26" spans="1:11" s="51" customFormat="1" ht="27" customHeight="1" x14ac:dyDescent="0.2">
      <c r="A26" s="50" t="s">
        <v>188</v>
      </c>
      <c r="B26" s="60" t="s">
        <v>189</v>
      </c>
      <c r="C26" s="48">
        <v>1469</v>
      </c>
      <c r="D26" s="46">
        <v>2378</v>
      </c>
      <c r="E26" s="47">
        <v>3465</v>
      </c>
      <c r="F26" s="45">
        <v>1736</v>
      </c>
      <c r="G26" s="46">
        <v>2682</v>
      </c>
      <c r="H26" s="47">
        <v>3908</v>
      </c>
      <c r="I26" s="45">
        <v>1295</v>
      </c>
      <c r="J26" s="46">
        <v>2042</v>
      </c>
      <c r="K26" s="47">
        <v>2990</v>
      </c>
    </row>
    <row r="27" spans="1:11" s="51" customFormat="1" ht="27" customHeight="1" x14ac:dyDescent="0.2">
      <c r="A27" s="50" t="s">
        <v>190</v>
      </c>
      <c r="B27" s="60" t="s">
        <v>191</v>
      </c>
      <c r="C27" s="48">
        <v>1435</v>
      </c>
      <c r="D27" s="46">
        <v>2075</v>
      </c>
      <c r="E27" s="47">
        <v>3279</v>
      </c>
      <c r="F27" s="45">
        <v>1808</v>
      </c>
      <c r="G27" s="46">
        <v>2887</v>
      </c>
      <c r="H27" s="47">
        <v>4352</v>
      </c>
      <c r="I27" s="45">
        <v>1324</v>
      </c>
      <c r="J27" s="46">
        <v>1873</v>
      </c>
      <c r="K27" s="47">
        <v>2719</v>
      </c>
    </row>
    <row r="28" spans="1:11" s="51" customFormat="1" ht="27" customHeight="1" x14ac:dyDescent="0.2">
      <c r="A28" s="50" t="s">
        <v>192</v>
      </c>
      <c r="B28" s="79" t="s">
        <v>221</v>
      </c>
      <c r="C28" s="48">
        <v>933</v>
      </c>
      <c r="D28" s="46">
        <v>1378</v>
      </c>
      <c r="E28" s="47">
        <v>2102</v>
      </c>
      <c r="F28" s="45">
        <v>947</v>
      </c>
      <c r="G28" s="46">
        <v>1473</v>
      </c>
      <c r="H28" s="47">
        <v>2309</v>
      </c>
      <c r="I28" s="45">
        <v>933</v>
      </c>
      <c r="J28" s="46">
        <v>1351</v>
      </c>
      <c r="K28" s="47">
        <v>2053</v>
      </c>
    </row>
    <row r="29" spans="1:11" s="51" customFormat="1" ht="27" customHeight="1" x14ac:dyDescent="0.2">
      <c r="A29" s="61" t="s">
        <v>193</v>
      </c>
      <c r="B29" s="58" t="s">
        <v>117</v>
      </c>
      <c r="C29" s="53">
        <v>2858</v>
      </c>
      <c r="D29" s="43">
        <v>3695</v>
      </c>
      <c r="E29" s="44">
        <v>4934</v>
      </c>
      <c r="F29" s="42">
        <v>3027</v>
      </c>
      <c r="G29" s="43">
        <v>3739</v>
      </c>
      <c r="H29" s="44">
        <v>5156</v>
      </c>
      <c r="I29" s="42">
        <v>2652</v>
      </c>
      <c r="J29" s="43">
        <v>3579</v>
      </c>
      <c r="K29" s="44">
        <v>4802</v>
      </c>
    </row>
    <row r="30" spans="1:11" s="62" customFormat="1" ht="28.5" customHeight="1" x14ac:dyDescent="0.2">
      <c r="A30" s="212" t="s">
        <v>251</v>
      </c>
      <c r="B30" s="213"/>
    </row>
    <row r="31" spans="1:11" ht="25.5" customHeight="1" x14ac:dyDescent="0.2">
      <c r="A31" s="214" t="s">
        <v>224</v>
      </c>
      <c r="B31" s="214"/>
    </row>
  </sheetData>
  <mergeCells count="14">
    <mergeCell ref="A8:B8"/>
    <mergeCell ref="A30:B30"/>
    <mergeCell ref="A31:B31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2400" verticalDpi="2400" r:id="rId1"/>
  <headerFooter alignWithMargins="0"/>
  <colBreaks count="1" manualBreakCount="1">
    <brk id="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6.85546875" style="37" customWidth="1"/>
    <col min="2" max="2" width="82.85546875" style="37" customWidth="1"/>
    <col min="3" max="11" width="9.5703125" style="37" customWidth="1"/>
    <col min="12" max="16384" width="11.42578125" style="37"/>
  </cols>
  <sheetData>
    <row r="1" spans="1:11" ht="33.75" customHeight="1" x14ac:dyDescent="0.2">
      <c r="A1" s="215" t="s">
        <v>169</v>
      </c>
      <c r="B1" s="215"/>
      <c r="C1" s="216" t="s">
        <v>176</v>
      </c>
      <c r="D1" s="216"/>
      <c r="E1" s="216"/>
      <c r="F1" s="216"/>
      <c r="G1" s="216"/>
      <c r="H1" s="216"/>
      <c r="I1" s="216"/>
      <c r="J1" s="216"/>
      <c r="K1" s="216"/>
    </row>
    <row r="2" spans="1:11" ht="18" customHeight="1" x14ac:dyDescent="0.2">
      <c r="A2" s="181" t="s">
        <v>170</v>
      </c>
      <c r="B2" s="181"/>
      <c r="C2" s="182">
        <v>2020</v>
      </c>
      <c r="D2" s="182"/>
      <c r="E2" s="182"/>
      <c r="F2" s="182"/>
      <c r="G2" s="182"/>
      <c r="H2" s="182"/>
      <c r="I2" s="182"/>
      <c r="J2" s="182"/>
      <c r="K2" s="182"/>
    </row>
    <row r="3" spans="1:11" ht="13.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222</v>
      </c>
    </row>
    <row r="4" spans="1:11" s="51" customFormat="1" ht="15.75" customHeight="1" x14ac:dyDescent="0.2">
      <c r="A4" s="195" t="s">
        <v>138</v>
      </c>
      <c r="B4" s="196"/>
      <c r="C4" s="219" t="s">
        <v>32</v>
      </c>
      <c r="D4" s="220"/>
      <c r="E4" s="221"/>
      <c r="F4" s="219" t="s">
        <v>133</v>
      </c>
      <c r="G4" s="220"/>
      <c r="H4" s="221"/>
      <c r="I4" s="219" t="s">
        <v>134</v>
      </c>
      <c r="J4" s="220"/>
      <c r="K4" s="221"/>
    </row>
    <row r="5" spans="1:11" s="51" customFormat="1" ht="15.75" customHeight="1" x14ac:dyDescent="0.2">
      <c r="A5" s="197"/>
      <c r="B5" s="198"/>
      <c r="C5" s="131">
        <v>0.25</v>
      </c>
      <c r="D5" s="132">
        <v>0.5</v>
      </c>
      <c r="E5" s="130">
        <v>0.75</v>
      </c>
      <c r="F5" s="131">
        <v>0.25</v>
      </c>
      <c r="G5" s="132">
        <v>0.5</v>
      </c>
      <c r="H5" s="130">
        <v>0.75</v>
      </c>
      <c r="I5" s="131">
        <v>0.25</v>
      </c>
      <c r="J5" s="132">
        <v>0.5</v>
      </c>
      <c r="K5" s="130">
        <v>0.75</v>
      </c>
    </row>
    <row r="6" spans="1:11" s="51" customFormat="1" ht="15.75" customHeight="1" x14ac:dyDescent="0.2">
      <c r="A6" s="217"/>
      <c r="B6" s="218"/>
      <c r="C6" s="222" t="s">
        <v>135</v>
      </c>
      <c r="D6" s="189"/>
      <c r="E6" s="189"/>
      <c r="F6" s="189"/>
      <c r="G6" s="189"/>
      <c r="H6" s="189"/>
      <c r="I6" s="189"/>
      <c r="J6" s="189"/>
      <c r="K6" s="190"/>
    </row>
    <row r="7" spans="1:11" s="51" customFormat="1" ht="35.1" customHeight="1" x14ac:dyDescent="0.2">
      <c r="A7" s="223" t="s">
        <v>172</v>
      </c>
      <c r="B7" s="223"/>
      <c r="C7" s="224" t="s">
        <v>173</v>
      </c>
      <c r="D7" s="224"/>
      <c r="E7" s="224"/>
      <c r="F7" s="224"/>
      <c r="G7" s="224"/>
      <c r="H7" s="224"/>
      <c r="I7" s="224"/>
      <c r="J7" s="224"/>
      <c r="K7" s="224"/>
    </row>
    <row r="8" spans="1:11" ht="27" customHeight="1" x14ac:dyDescent="0.2">
      <c r="A8" s="210" t="s">
        <v>140</v>
      </c>
      <c r="B8" s="211"/>
      <c r="C8" s="75">
        <v>1809</v>
      </c>
      <c r="D8" s="76">
        <v>2529</v>
      </c>
      <c r="E8" s="78">
        <v>3215</v>
      </c>
      <c r="F8" s="76">
        <v>2270</v>
      </c>
      <c r="G8" s="81">
        <v>2874</v>
      </c>
      <c r="H8" s="78">
        <v>3475</v>
      </c>
      <c r="I8" s="76">
        <v>1273</v>
      </c>
      <c r="J8" s="76">
        <v>1788</v>
      </c>
      <c r="K8" s="78">
        <v>2290</v>
      </c>
    </row>
    <row r="9" spans="1:11" s="51" customFormat="1" ht="27" customHeight="1" x14ac:dyDescent="0.2">
      <c r="A9" s="39" t="s">
        <v>101</v>
      </c>
      <c r="B9" s="59" t="s">
        <v>179</v>
      </c>
      <c r="C9" s="52">
        <v>1201</v>
      </c>
      <c r="D9" s="40">
        <v>1650</v>
      </c>
      <c r="E9" s="41">
        <v>1899</v>
      </c>
      <c r="F9" s="40">
        <v>1264</v>
      </c>
      <c r="G9" s="87">
        <v>1673</v>
      </c>
      <c r="H9" s="41">
        <v>2032</v>
      </c>
      <c r="I9" s="40">
        <v>1014</v>
      </c>
      <c r="J9" s="40">
        <v>1482</v>
      </c>
      <c r="K9" s="41">
        <v>1741</v>
      </c>
    </row>
    <row r="10" spans="1:11" s="51" customFormat="1" ht="27" customHeight="1" x14ac:dyDescent="0.2">
      <c r="A10" s="50" t="s">
        <v>102</v>
      </c>
      <c r="B10" s="60" t="s">
        <v>139</v>
      </c>
      <c r="C10" s="48">
        <v>2988</v>
      </c>
      <c r="D10" s="45">
        <v>3488</v>
      </c>
      <c r="E10" s="47">
        <v>3998</v>
      </c>
      <c r="F10" s="45">
        <v>3044</v>
      </c>
      <c r="G10" s="46">
        <v>3522</v>
      </c>
      <c r="H10" s="47">
        <v>4014</v>
      </c>
      <c r="I10" s="45">
        <v>1117</v>
      </c>
      <c r="J10" s="45">
        <v>1651</v>
      </c>
      <c r="K10" s="47">
        <v>2461</v>
      </c>
    </row>
    <row r="11" spans="1:11" s="51" customFormat="1" ht="27" customHeight="1" x14ac:dyDescent="0.2">
      <c r="A11" s="50" t="s">
        <v>103</v>
      </c>
      <c r="B11" s="60" t="s">
        <v>180</v>
      </c>
      <c r="C11" s="48">
        <v>2509</v>
      </c>
      <c r="D11" s="45">
        <v>3106</v>
      </c>
      <c r="E11" s="47">
        <v>3807</v>
      </c>
      <c r="F11" s="45">
        <v>2795</v>
      </c>
      <c r="G11" s="46">
        <v>3328</v>
      </c>
      <c r="H11" s="47">
        <v>4002</v>
      </c>
      <c r="I11" s="45">
        <v>1688</v>
      </c>
      <c r="J11" s="45">
        <v>2262</v>
      </c>
      <c r="K11" s="47">
        <v>2778</v>
      </c>
    </row>
    <row r="12" spans="1:11" s="51" customFormat="1" ht="27" customHeight="1" x14ac:dyDescent="0.2">
      <c r="A12" s="50" t="s">
        <v>104</v>
      </c>
      <c r="B12" s="60" t="s">
        <v>106</v>
      </c>
      <c r="C12" s="48">
        <v>2474</v>
      </c>
      <c r="D12" s="45">
        <v>3356</v>
      </c>
      <c r="E12" s="47">
        <v>4181</v>
      </c>
      <c r="F12" s="45">
        <v>2779</v>
      </c>
      <c r="G12" s="46">
        <v>3499</v>
      </c>
      <c r="H12" s="47">
        <v>4281</v>
      </c>
      <c r="I12" s="45">
        <v>1205</v>
      </c>
      <c r="J12" s="45">
        <v>1733</v>
      </c>
      <c r="K12" s="47">
        <v>2396</v>
      </c>
    </row>
    <row r="13" spans="1:11" s="51" customFormat="1" ht="27" customHeight="1" x14ac:dyDescent="0.2">
      <c r="A13" s="50" t="s">
        <v>105</v>
      </c>
      <c r="B13" s="79" t="s">
        <v>215</v>
      </c>
      <c r="C13" s="48">
        <v>2211</v>
      </c>
      <c r="D13" s="45">
        <v>2710</v>
      </c>
      <c r="E13" s="47">
        <v>3254</v>
      </c>
      <c r="F13" s="45">
        <v>2359</v>
      </c>
      <c r="G13" s="46">
        <v>2808</v>
      </c>
      <c r="H13" s="47">
        <v>3340</v>
      </c>
      <c r="I13" s="45">
        <v>1212</v>
      </c>
      <c r="J13" s="45">
        <v>1595</v>
      </c>
      <c r="K13" s="47">
        <v>2020</v>
      </c>
    </row>
    <row r="14" spans="1:11" s="51" customFormat="1" ht="27" customHeight="1" x14ac:dyDescent="0.2">
      <c r="A14" s="50" t="s">
        <v>30</v>
      </c>
      <c r="B14" s="60" t="s">
        <v>181</v>
      </c>
      <c r="C14" s="48">
        <v>2634</v>
      </c>
      <c r="D14" s="45">
        <v>3119</v>
      </c>
      <c r="E14" s="47">
        <v>3611</v>
      </c>
      <c r="F14" s="45">
        <v>2668</v>
      </c>
      <c r="G14" s="46">
        <v>3140</v>
      </c>
      <c r="H14" s="47">
        <v>3627</v>
      </c>
      <c r="I14" s="45">
        <v>1060</v>
      </c>
      <c r="J14" s="45">
        <v>1583</v>
      </c>
      <c r="K14" s="47">
        <v>2373</v>
      </c>
    </row>
    <row r="15" spans="1:11" s="51" customFormat="1" ht="27" customHeight="1" x14ac:dyDescent="0.2">
      <c r="A15" s="50" t="s">
        <v>107</v>
      </c>
      <c r="B15" s="60" t="s">
        <v>216</v>
      </c>
      <c r="C15" s="48">
        <v>1786</v>
      </c>
      <c r="D15" s="45">
        <v>2343</v>
      </c>
      <c r="E15" s="47">
        <v>2917</v>
      </c>
      <c r="F15" s="45">
        <v>2135</v>
      </c>
      <c r="G15" s="46">
        <v>2637</v>
      </c>
      <c r="H15" s="47">
        <v>3110</v>
      </c>
      <c r="I15" s="45">
        <v>1227</v>
      </c>
      <c r="J15" s="45">
        <v>1690</v>
      </c>
      <c r="K15" s="47">
        <v>2075</v>
      </c>
    </row>
    <row r="16" spans="1:11" s="51" customFormat="1" ht="27" customHeight="1" x14ac:dyDescent="0.2">
      <c r="A16" s="50" t="s">
        <v>108</v>
      </c>
      <c r="B16" s="60" t="s">
        <v>182</v>
      </c>
      <c r="C16" s="48">
        <v>1914</v>
      </c>
      <c r="D16" s="45">
        <v>2579</v>
      </c>
      <c r="E16" s="47">
        <v>3126</v>
      </c>
      <c r="F16" s="45">
        <v>2010</v>
      </c>
      <c r="G16" s="46">
        <v>2653</v>
      </c>
      <c r="H16" s="47">
        <v>3171</v>
      </c>
      <c r="I16" s="45">
        <v>1356</v>
      </c>
      <c r="J16" s="45">
        <v>1911</v>
      </c>
      <c r="K16" s="47">
        <v>2497</v>
      </c>
    </row>
    <row r="17" spans="1:11" s="51" customFormat="1" ht="27" customHeight="1" x14ac:dyDescent="0.2">
      <c r="A17" s="50" t="s">
        <v>109</v>
      </c>
      <c r="B17" s="60" t="s">
        <v>183</v>
      </c>
      <c r="C17" s="48">
        <v>1346</v>
      </c>
      <c r="D17" s="45">
        <v>1882</v>
      </c>
      <c r="E17" s="47">
        <v>2394</v>
      </c>
      <c r="F17" s="45">
        <v>1640</v>
      </c>
      <c r="G17" s="46">
        <v>2087</v>
      </c>
      <c r="H17" s="47">
        <v>2610</v>
      </c>
      <c r="I17" s="45">
        <v>1170</v>
      </c>
      <c r="J17" s="45">
        <v>1760</v>
      </c>
      <c r="K17" s="47">
        <v>2194</v>
      </c>
    </row>
    <row r="18" spans="1:11" s="51" customFormat="1" ht="27" customHeight="1" x14ac:dyDescent="0.2">
      <c r="A18" s="50" t="s">
        <v>110</v>
      </c>
      <c r="B18" s="60" t="s">
        <v>184</v>
      </c>
      <c r="C18" s="48">
        <v>968</v>
      </c>
      <c r="D18" s="45">
        <v>1633</v>
      </c>
      <c r="E18" s="47">
        <v>2437</v>
      </c>
      <c r="F18" s="45">
        <v>1140</v>
      </c>
      <c r="G18" s="46">
        <v>1983</v>
      </c>
      <c r="H18" s="47">
        <v>3025</v>
      </c>
      <c r="I18" s="45">
        <v>888</v>
      </c>
      <c r="J18" s="45">
        <v>1256</v>
      </c>
      <c r="K18" s="47">
        <v>1940</v>
      </c>
    </row>
    <row r="19" spans="1:11" s="51" customFormat="1" ht="27" customHeight="1" x14ac:dyDescent="0.2">
      <c r="A19" s="50" t="s">
        <v>111</v>
      </c>
      <c r="B19" s="60" t="s">
        <v>217</v>
      </c>
      <c r="C19" s="48">
        <v>936</v>
      </c>
      <c r="D19" s="45">
        <v>1511</v>
      </c>
      <c r="E19" s="47">
        <v>2606</v>
      </c>
      <c r="F19" s="45">
        <v>2281</v>
      </c>
      <c r="G19" s="46">
        <v>2773</v>
      </c>
      <c r="H19" s="47">
        <v>3400</v>
      </c>
      <c r="I19" s="45">
        <v>778</v>
      </c>
      <c r="J19" s="45">
        <v>1044</v>
      </c>
      <c r="K19" s="47">
        <v>1453</v>
      </c>
    </row>
    <row r="20" spans="1:11" s="51" customFormat="1" ht="27" customHeight="1" x14ac:dyDescent="0.2">
      <c r="A20" s="50" t="s">
        <v>112</v>
      </c>
      <c r="B20" s="60" t="s">
        <v>185</v>
      </c>
      <c r="C20" s="48">
        <v>1203</v>
      </c>
      <c r="D20" s="45">
        <v>2032</v>
      </c>
      <c r="E20" s="47">
        <v>2875</v>
      </c>
      <c r="F20" s="45">
        <v>1783</v>
      </c>
      <c r="G20" s="46">
        <v>2540</v>
      </c>
      <c r="H20" s="47">
        <v>3192</v>
      </c>
      <c r="I20" s="45">
        <v>978</v>
      </c>
      <c r="J20" s="45">
        <v>1529</v>
      </c>
      <c r="K20" s="47">
        <v>2288</v>
      </c>
    </row>
    <row r="21" spans="1:11" s="51" customFormat="1" ht="27" customHeight="1" x14ac:dyDescent="0.2">
      <c r="A21" s="50" t="s">
        <v>29</v>
      </c>
      <c r="B21" s="60" t="s">
        <v>218</v>
      </c>
      <c r="C21" s="48">
        <v>1274</v>
      </c>
      <c r="D21" s="45">
        <v>2100</v>
      </c>
      <c r="E21" s="47">
        <v>2933</v>
      </c>
      <c r="F21" s="45">
        <v>1879</v>
      </c>
      <c r="G21" s="46">
        <v>2631</v>
      </c>
      <c r="H21" s="47">
        <v>3262</v>
      </c>
      <c r="I21" s="45">
        <v>941</v>
      </c>
      <c r="J21" s="45">
        <v>1353</v>
      </c>
      <c r="K21" s="47">
        <v>1903</v>
      </c>
    </row>
    <row r="22" spans="1:11" s="51" customFormat="1" ht="27" customHeight="1" x14ac:dyDescent="0.2">
      <c r="A22" s="50" t="s">
        <v>113</v>
      </c>
      <c r="B22" s="79" t="s">
        <v>219</v>
      </c>
      <c r="C22" s="48">
        <v>1669</v>
      </c>
      <c r="D22" s="45">
        <v>2288</v>
      </c>
      <c r="E22" s="47">
        <v>2848</v>
      </c>
      <c r="F22" s="45">
        <v>2129</v>
      </c>
      <c r="G22" s="46">
        <v>2599</v>
      </c>
      <c r="H22" s="47">
        <v>3035</v>
      </c>
      <c r="I22" s="45">
        <v>1203</v>
      </c>
      <c r="J22" s="45">
        <v>1651</v>
      </c>
      <c r="K22" s="47">
        <v>2107</v>
      </c>
    </row>
    <row r="23" spans="1:11" s="51" customFormat="1" ht="27" customHeight="1" x14ac:dyDescent="0.2">
      <c r="A23" s="50" t="s">
        <v>114</v>
      </c>
      <c r="B23" s="60" t="s">
        <v>220</v>
      </c>
      <c r="C23" s="48">
        <v>1743</v>
      </c>
      <c r="D23" s="45">
        <v>2396</v>
      </c>
      <c r="E23" s="47">
        <v>3031</v>
      </c>
      <c r="F23" s="45">
        <v>2446</v>
      </c>
      <c r="G23" s="46">
        <v>2965</v>
      </c>
      <c r="H23" s="47">
        <v>3491</v>
      </c>
      <c r="I23" s="45">
        <v>1372</v>
      </c>
      <c r="J23" s="45">
        <v>1922</v>
      </c>
      <c r="K23" s="47">
        <v>2399</v>
      </c>
    </row>
    <row r="24" spans="1:11" s="51" customFormat="1" ht="27" customHeight="1" x14ac:dyDescent="0.2">
      <c r="A24" s="50" t="s">
        <v>115</v>
      </c>
      <c r="B24" s="79" t="s">
        <v>186</v>
      </c>
      <c r="C24" s="48">
        <v>1237</v>
      </c>
      <c r="D24" s="45">
        <v>1590</v>
      </c>
      <c r="E24" s="47">
        <v>2017</v>
      </c>
      <c r="F24" s="45">
        <v>1263</v>
      </c>
      <c r="G24" s="46">
        <v>1654</v>
      </c>
      <c r="H24" s="47">
        <v>2192</v>
      </c>
      <c r="I24" s="45">
        <v>1215</v>
      </c>
      <c r="J24" s="45">
        <v>1540</v>
      </c>
      <c r="K24" s="47">
        <v>1935</v>
      </c>
    </row>
    <row r="25" spans="1:11" s="51" customFormat="1" ht="27" customHeight="1" x14ac:dyDescent="0.2">
      <c r="A25" s="50" t="s">
        <v>116</v>
      </c>
      <c r="B25" s="60" t="s">
        <v>187</v>
      </c>
      <c r="C25" s="48">
        <v>1258</v>
      </c>
      <c r="D25" s="45">
        <v>1735</v>
      </c>
      <c r="E25" s="47">
        <v>2266</v>
      </c>
      <c r="F25" s="45">
        <v>1401</v>
      </c>
      <c r="G25" s="46">
        <v>1819</v>
      </c>
      <c r="H25" s="47">
        <v>2477</v>
      </c>
      <c r="I25" s="45">
        <v>1180</v>
      </c>
      <c r="J25" s="45">
        <v>1637</v>
      </c>
      <c r="K25" s="47">
        <v>2156</v>
      </c>
    </row>
    <row r="26" spans="1:11" s="51" customFormat="1" ht="27" customHeight="1" x14ac:dyDescent="0.2">
      <c r="A26" s="50" t="s">
        <v>188</v>
      </c>
      <c r="B26" s="60" t="s">
        <v>189</v>
      </c>
      <c r="C26" s="48">
        <v>1237</v>
      </c>
      <c r="D26" s="45">
        <v>1925</v>
      </c>
      <c r="E26" s="47">
        <v>2616</v>
      </c>
      <c r="F26" s="45">
        <v>1455</v>
      </c>
      <c r="G26" s="46">
        <v>2190</v>
      </c>
      <c r="H26" s="47">
        <v>2857</v>
      </c>
      <c r="I26" s="45">
        <v>1047</v>
      </c>
      <c r="J26" s="45">
        <v>1575</v>
      </c>
      <c r="K26" s="47">
        <v>2172</v>
      </c>
    </row>
    <row r="27" spans="1:11" s="51" customFormat="1" ht="27" customHeight="1" x14ac:dyDescent="0.2">
      <c r="A27" s="50" t="s">
        <v>190</v>
      </c>
      <c r="B27" s="60" t="s">
        <v>191</v>
      </c>
      <c r="C27" s="48">
        <v>1187</v>
      </c>
      <c r="D27" s="45">
        <v>1705</v>
      </c>
      <c r="E27" s="47">
        <v>2069</v>
      </c>
      <c r="F27" s="45">
        <v>1517</v>
      </c>
      <c r="G27" s="46">
        <v>2011</v>
      </c>
      <c r="H27" s="47">
        <v>2686</v>
      </c>
      <c r="I27" s="45">
        <v>1137</v>
      </c>
      <c r="J27" s="45">
        <v>1617</v>
      </c>
      <c r="K27" s="47">
        <v>1931</v>
      </c>
    </row>
    <row r="28" spans="1:11" s="51" customFormat="1" ht="27" customHeight="1" x14ac:dyDescent="0.2">
      <c r="A28" s="50" t="s">
        <v>192</v>
      </c>
      <c r="B28" s="79" t="s">
        <v>221</v>
      </c>
      <c r="C28" s="48">
        <v>898</v>
      </c>
      <c r="D28" s="45">
        <v>1312</v>
      </c>
      <c r="E28" s="47">
        <v>2000</v>
      </c>
      <c r="F28" s="45">
        <v>947</v>
      </c>
      <c r="G28" s="46">
        <v>1404</v>
      </c>
      <c r="H28" s="47">
        <v>2217</v>
      </c>
      <c r="I28" s="45">
        <v>888</v>
      </c>
      <c r="J28" s="45">
        <v>1283</v>
      </c>
      <c r="K28" s="47">
        <v>1938</v>
      </c>
    </row>
    <row r="29" spans="1:11" s="51" customFormat="1" ht="27" customHeight="1" x14ac:dyDescent="0.2">
      <c r="A29" s="61" t="s">
        <v>193</v>
      </c>
      <c r="B29" s="58" t="s">
        <v>117</v>
      </c>
      <c r="C29" s="53">
        <v>2251</v>
      </c>
      <c r="D29" s="42">
        <v>3016</v>
      </c>
      <c r="E29" s="44">
        <v>3651</v>
      </c>
      <c r="F29" s="42">
        <v>3226</v>
      </c>
      <c r="G29" s="43">
        <v>3514</v>
      </c>
      <c r="H29" s="44">
        <v>3990</v>
      </c>
      <c r="I29" s="42">
        <v>1699</v>
      </c>
      <c r="J29" s="42">
        <v>2280</v>
      </c>
      <c r="K29" s="44">
        <v>2500</v>
      </c>
    </row>
    <row r="30" spans="1:11" s="62" customFormat="1" ht="28.5" customHeight="1" x14ac:dyDescent="0.2">
      <c r="A30" s="212" t="s">
        <v>251</v>
      </c>
      <c r="B30" s="213"/>
    </row>
  </sheetData>
  <mergeCells count="13">
    <mergeCell ref="A8:B8"/>
    <mergeCell ref="A30:B30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4294967292" verticalDpi="4294967292" r:id="rId1"/>
  <headerFooter alignWithMargins="0"/>
  <colBreaks count="1" manualBreakCount="1">
    <brk id="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31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6.85546875" style="37" customWidth="1"/>
    <col min="2" max="2" width="82.85546875" style="37" customWidth="1"/>
    <col min="3" max="11" width="9.5703125" style="37" customWidth="1"/>
    <col min="12" max="16384" width="11.42578125" style="37"/>
  </cols>
  <sheetData>
    <row r="1" spans="1:11" ht="33.75" customHeight="1" x14ac:dyDescent="0.2">
      <c r="A1" s="215" t="s">
        <v>169</v>
      </c>
      <c r="B1" s="215"/>
      <c r="C1" s="216" t="s">
        <v>176</v>
      </c>
      <c r="D1" s="216"/>
      <c r="E1" s="216"/>
      <c r="F1" s="216"/>
      <c r="G1" s="216"/>
      <c r="H1" s="216"/>
      <c r="I1" s="216"/>
      <c r="J1" s="216"/>
      <c r="K1" s="216"/>
    </row>
    <row r="2" spans="1:11" ht="18" customHeight="1" x14ac:dyDescent="0.2">
      <c r="A2" s="181" t="s">
        <v>170</v>
      </c>
      <c r="B2" s="181"/>
      <c r="C2" s="182">
        <v>2020</v>
      </c>
      <c r="D2" s="182"/>
      <c r="E2" s="182"/>
      <c r="F2" s="182"/>
      <c r="G2" s="182"/>
      <c r="H2" s="182"/>
      <c r="I2" s="182"/>
      <c r="J2" s="182"/>
      <c r="K2" s="182"/>
    </row>
    <row r="3" spans="1:11" ht="13.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86" t="s">
        <v>136</v>
      </c>
    </row>
    <row r="4" spans="1:11" s="51" customFormat="1" ht="15.75" customHeight="1" x14ac:dyDescent="0.2">
      <c r="A4" s="195" t="s">
        <v>138</v>
      </c>
      <c r="B4" s="196"/>
      <c r="C4" s="219" t="s">
        <v>32</v>
      </c>
      <c r="D4" s="220"/>
      <c r="E4" s="221"/>
      <c r="F4" s="219" t="s">
        <v>133</v>
      </c>
      <c r="G4" s="220"/>
      <c r="H4" s="221"/>
      <c r="I4" s="219" t="s">
        <v>134</v>
      </c>
      <c r="J4" s="220"/>
      <c r="K4" s="221"/>
    </row>
    <row r="5" spans="1:11" s="51" customFormat="1" ht="15.75" customHeight="1" x14ac:dyDescent="0.2">
      <c r="A5" s="197"/>
      <c r="B5" s="198"/>
      <c r="C5" s="131">
        <v>0.25</v>
      </c>
      <c r="D5" s="132">
        <v>0.5</v>
      </c>
      <c r="E5" s="130">
        <v>0.75</v>
      </c>
      <c r="F5" s="131">
        <v>0.25</v>
      </c>
      <c r="G5" s="132">
        <v>0.5</v>
      </c>
      <c r="H5" s="130">
        <v>0.75</v>
      </c>
      <c r="I5" s="131">
        <v>0.25</v>
      </c>
      <c r="J5" s="132">
        <v>0.5</v>
      </c>
      <c r="K5" s="130">
        <v>0.75</v>
      </c>
    </row>
    <row r="6" spans="1:11" s="51" customFormat="1" ht="15.75" customHeight="1" x14ac:dyDescent="0.2">
      <c r="A6" s="217"/>
      <c r="B6" s="218"/>
      <c r="C6" s="222" t="s">
        <v>135</v>
      </c>
      <c r="D6" s="189"/>
      <c r="E6" s="189"/>
      <c r="F6" s="189"/>
      <c r="G6" s="189"/>
      <c r="H6" s="189"/>
      <c r="I6" s="189"/>
      <c r="J6" s="189"/>
      <c r="K6" s="190"/>
    </row>
    <row r="7" spans="1:11" s="51" customFormat="1" ht="35.1" customHeight="1" x14ac:dyDescent="0.2">
      <c r="A7" s="223" t="s">
        <v>174</v>
      </c>
      <c r="B7" s="223"/>
      <c r="C7" s="224" t="s">
        <v>173</v>
      </c>
      <c r="D7" s="224"/>
      <c r="E7" s="224"/>
      <c r="F7" s="224"/>
      <c r="G7" s="224"/>
      <c r="H7" s="224"/>
      <c r="I7" s="224"/>
      <c r="J7" s="224"/>
      <c r="K7" s="224"/>
    </row>
    <row r="8" spans="1:11" ht="27" customHeight="1" x14ac:dyDescent="0.2">
      <c r="A8" s="210" t="s">
        <v>140</v>
      </c>
      <c r="B8" s="211"/>
      <c r="C8" s="75">
        <v>2113</v>
      </c>
      <c r="D8" s="76">
        <v>3197</v>
      </c>
      <c r="E8" s="78">
        <v>4652</v>
      </c>
      <c r="F8" s="76">
        <v>2962</v>
      </c>
      <c r="G8" s="81">
        <v>4231</v>
      </c>
      <c r="H8" s="78">
        <v>5807</v>
      </c>
      <c r="I8" s="76">
        <v>1805</v>
      </c>
      <c r="J8" s="76">
        <v>2630</v>
      </c>
      <c r="K8" s="78">
        <v>3648</v>
      </c>
    </row>
    <row r="9" spans="1:11" s="51" customFormat="1" ht="27" customHeight="1" x14ac:dyDescent="0.2">
      <c r="A9" s="39" t="s">
        <v>101</v>
      </c>
      <c r="B9" s="59" t="s">
        <v>179</v>
      </c>
      <c r="C9" s="52">
        <v>1483</v>
      </c>
      <c r="D9" s="40">
        <v>2585</v>
      </c>
      <c r="E9" s="41">
        <v>3866</v>
      </c>
      <c r="F9" s="40">
        <v>2294</v>
      </c>
      <c r="G9" s="87">
        <v>3500</v>
      </c>
      <c r="H9" s="41">
        <v>5000</v>
      </c>
      <c r="I9" s="40">
        <v>1243</v>
      </c>
      <c r="J9" s="40">
        <v>1911</v>
      </c>
      <c r="K9" s="41">
        <v>2802</v>
      </c>
    </row>
    <row r="10" spans="1:11" s="51" customFormat="1" ht="27" customHeight="1" x14ac:dyDescent="0.2">
      <c r="A10" s="50" t="s">
        <v>102</v>
      </c>
      <c r="B10" s="60" t="s">
        <v>139</v>
      </c>
      <c r="C10" s="48">
        <v>3200</v>
      </c>
      <c r="D10" s="45">
        <v>5328</v>
      </c>
      <c r="E10" s="47">
        <v>0</v>
      </c>
      <c r="F10" s="45">
        <v>4944</v>
      </c>
      <c r="G10" s="46">
        <v>6135</v>
      </c>
      <c r="H10" s="47">
        <v>0</v>
      </c>
      <c r="I10" s="45">
        <v>1978</v>
      </c>
      <c r="J10" s="45">
        <v>3127</v>
      </c>
      <c r="K10" s="47">
        <v>4424</v>
      </c>
    </row>
    <row r="11" spans="1:11" s="51" customFormat="1" ht="27" customHeight="1" x14ac:dyDescent="0.2">
      <c r="A11" s="50" t="s">
        <v>103</v>
      </c>
      <c r="B11" s="60" t="s">
        <v>180</v>
      </c>
      <c r="C11" s="48">
        <v>3160</v>
      </c>
      <c r="D11" s="45">
        <v>4403</v>
      </c>
      <c r="E11" s="47">
        <v>5818</v>
      </c>
      <c r="F11" s="45">
        <v>3878</v>
      </c>
      <c r="G11" s="46">
        <v>5015</v>
      </c>
      <c r="H11" s="47">
        <v>6191</v>
      </c>
      <c r="I11" s="45">
        <v>2145</v>
      </c>
      <c r="J11" s="45">
        <v>3132</v>
      </c>
      <c r="K11" s="47">
        <v>4233</v>
      </c>
    </row>
    <row r="12" spans="1:11" s="51" customFormat="1" ht="27" customHeight="1" x14ac:dyDescent="0.2">
      <c r="A12" s="50" t="s">
        <v>104</v>
      </c>
      <c r="B12" s="60" t="s">
        <v>106</v>
      </c>
      <c r="C12" s="48">
        <v>3691</v>
      </c>
      <c r="D12" s="45">
        <v>5220</v>
      </c>
      <c r="E12" s="47">
        <v>0</v>
      </c>
      <c r="F12" s="45">
        <v>4244</v>
      </c>
      <c r="G12" s="46">
        <v>5677</v>
      </c>
      <c r="H12" s="47">
        <v>0</v>
      </c>
      <c r="I12" s="45">
        <v>2542</v>
      </c>
      <c r="J12" s="45">
        <v>3581</v>
      </c>
      <c r="K12" s="47">
        <v>4891</v>
      </c>
    </row>
    <row r="13" spans="1:11" s="51" customFormat="1" ht="27" customHeight="1" x14ac:dyDescent="0.2">
      <c r="A13" s="50" t="s">
        <v>105</v>
      </c>
      <c r="B13" s="79" t="s">
        <v>215</v>
      </c>
      <c r="C13" s="48">
        <v>2443</v>
      </c>
      <c r="D13" s="45">
        <v>3468</v>
      </c>
      <c r="E13" s="47">
        <v>4902</v>
      </c>
      <c r="F13" s="45">
        <v>3189</v>
      </c>
      <c r="G13" s="46">
        <v>4280</v>
      </c>
      <c r="H13" s="47">
        <v>5732</v>
      </c>
      <c r="I13" s="45">
        <v>1915</v>
      </c>
      <c r="J13" s="45">
        <v>2612</v>
      </c>
      <c r="K13" s="47">
        <v>3495</v>
      </c>
    </row>
    <row r="14" spans="1:11" s="51" customFormat="1" ht="27" customHeight="1" x14ac:dyDescent="0.2">
      <c r="A14" s="50" t="s">
        <v>30</v>
      </c>
      <c r="B14" s="60" t="s">
        <v>181</v>
      </c>
      <c r="C14" s="48">
        <v>2253</v>
      </c>
      <c r="D14" s="45">
        <v>3563</v>
      </c>
      <c r="E14" s="47">
        <v>5259</v>
      </c>
      <c r="F14" s="45">
        <v>3291</v>
      </c>
      <c r="G14" s="46">
        <v>4592</v>
      </c>
      <c r="H14" s="47">
        <v>6093</v>
      </c>
      <c r="I14" s="45">
        <v>1553</v>
      </c>
      <c r="J14" s="45">
        <v>2432</v>
      </c>
      <c r="K14" s="47">
        <v>3384</v>
      </c>
    </row>
    <row r="15" spans="1:11" s="51" customFormat="1" ht="27" customHeight="1" x14ac:dyDescent="0.2">
      <c r="A15" s="50" t="s">
        <v>107</v>
      </c>
      <c r="B15" s="60" t="s">
        <v>216</v>
      </c>
      <c r="C15" s="48">
        <v>1708</v>
      </c>
      <c r="D15" s="45">
        <v>2468</v>
      </c>
      <c r="E15" s="47">
        <v>3740</v>
      </c>
      <c r="F15" s="45">
        <v>2505</v>
      </c>
      <c r="G15" s="46">
        <v>3637</v>
      </c>
      <c r="H15" s="47">
        <v>5230</v>
      </c>
      <c r="I15" s="45">
        <v>1523</v>
      </c>
      <c r="J15" s="45">
        <v>2068</v>
      </c>
      <c r="K15" s="47">
        <v>2870</v>
      </c>
    </row>
    <row r="16" spans="1:11" s="51" customFormat="1" ht="27" customHeight="1" x14ac:dyDescent="0.2">
      <c r="A16" s="50" t="s">
        <v>108</v>
      </c>
      <c r="B16" s="60" t="s">
        <v>182</v>
      </c>
      <c r="C16" s="48">
        <v>2181</v>
      </c>
      <c r="D16" s="45">
        <v>3136</v>
      </c>
      <c r="E16" s="47">
        <v>4473</v>
      </c>
      <c r="F16" s="45">
        <v>2626</v>
      </c>
      <c r="G16" s="46">
        <v>3773</v>
      </c>
      <c r="H16" s="47">
        <v>5192</v>
      </c>
      <c r="I16" s="45">
        <v>1815</v>
      </c>
      <c r="J16" s="45">
        <v>2486</v>
      </c>
      <c r="K16" s="47">
        <v>3402</v>
      </c>
    </row>
    <row r="17" spans="1:11" s="51" customFormat="1" ht="27" customHeight="1" x14ac:dyDescent="0.2">
      <c r="A17" s="50" t="s">
        <v>109</v>
      </c>
      <c r="B17" s="60" t="s">
        <v>183</v>
      </c>
      <c r="C17" s="48">
        <v>1700</v>
      </c>
      <c r="D17" s="45">
        <v>2378</v>
      </c>
      <c r="E17" s="47">
        <v>3153</v>
      </c>
      <c r="F17" s="45">
        <v>1960</v>
      </c>
      <c r="G17" s="46">
        <v>2728</v>
      </c>
      <c r="H17" s="47">
        <v>3757</v>
      </c>
      <c r="I17" s="45">
        <v>1596</v>
      </c>
      <c r="J17" s="45">
        <v>2251</v>
      </c>
      <c r="K17" s="47">
        <v>2905</v>
      </c>
    </row>
    <row r="18" spans="1:11" s="51" customFormat="1" ht="27" customHeight="1" x14ac:dyDescent="0.2">
      <c r="A18" s="50" t="s">
        <v>110</v>
      </c>
      <c r="B18" s="60" t="s">
        <v>184</v>
      </c>
      <c r="C18" s="48">
        <v>2858</v>
      </c>
      <c r="D18" s="45">
        <v>4131</v>
      </c>
      <c r="E18" s="47">
        <v>5647</v>
      </c>
      <c r="F18" s="45">
        <v>3342</v>
      </c>
      <c r="G18" s="46">
        <v>4645</v>
      </c>
      <c r="H18" s="47">
        <v>6045</v>
      </c>
      <c r="I18" s="45">
        <v>2186</v>
      </c>
      <c r="J18" s="45">
        <v>3282</v>
      </c>
      <c r="K18" s="47">
        <v>4538</v>
      </c>
    </row>
    <row r="19" spans="1:11" s="51" customFormat="1" ht="27" customHeight="1" x14ac:dyDescent="0.2">
      <c r="A19" s="50" t="s">
        <v>111</v>
      </c>
      <c r="B19" s="60" t="s">
        <v>217</v>
      </c>
      <c r="C19" s="48">
        <v>2812</v>
      </c>
      <c r="D19" s="45">
        <v>4223</v>
      </c>
      <c r="E19" s="47">
        <v>5844</v>
      </c>
      <c r="F19" s="45">
        <v>3645</v>
      </c>
      <c r="G19" s="46">
        <v>5282</v>
      </c>
      <c r="H19" s="47">
        <v>0</v>
      </c>
      <c r="I19" s="45">
        <v>2389</v>
      </c>
      <c r="J19" s="45">
        <v>3414</v>
      </c>
      <c r="K19" s="47">
        <v>4729</v>
      </c>
    </row>
    <row r="20" spans="1:11" s="51" customFormat="1" ht="27" customHeight="1" x14ac:dyDescent="0.2">
      <c r="A20" s="50" t="s">
        <v>112</v>
      </c>
      <c r="B20" s="60" t="s">
        <v>185</v>
      </c>
      <c r="C20" s="48">
        <v>1897</v>
      </c>
      <c r="D20" s="45">
        <v>3094</v>
      </c>
      <c r="E20" s="47">
        <v>4539</v>
      </c>
      <c r="F20" s="45">
        <v>2318</v>
      </c>
      <c r="G20" s="46">
        <v>3847</v>
      </c>
      <c r="H20" s="47">
        <v>5683</v>
      </c>
      <c r="I20" s="45">
        <v>1757</v>
      </c>
      <c r="J20" s="45">
        <v>2727</v>
      </c>
      <c r="K20" s="47">
        <v>3796</v>
      </c>
    </row>
    <row r="21" spans="1:11" s="51" customFormat="1" ht="27" customHeight="1" x14ac:dyDescent="0.2">
      <c r="A21" s="50" t="s">
        <v>29</v>
      </c>
      <c r="B21" s="60" t="s">
        <v>218</v>
      </c>
      <c r="C21" s="48">
        <v>2096</v>
      </c>
      <c r="D21" s="45">
        <v>3233</v>
      </c>
      <c r="E21" s="47">
        <v>4692</v>
      </c>
      <c r="F21" s="45">
        <v>2780</v>
      </c>
      <c r="G21" s="46">
        <v>4111</v>
      </c>
      <c r="H21" s="47">
        <v>5779</v>
      </c>
      <c r="I21" s="45">
        <v>1802</v>
      </c>
      <c r="J21" s="45">
        <v>2723</v>
      </c>
      <c r="K21" s="47">
        <v>3780</v>
      </c>
    </row>
    <row r="22" spans="1:11" s="51" customFormat="1" ht="27" customHeight="1" x14ac:dyDescent="0.2">
      <c r="A22" s="50" t="s">
        <v>113</v>
      </c>
      <c r="B22" s="79" t="s">
        <v>219</v>
      </c>
      <c r="C22" s="48">
        <v>1874</v>
      </c>
      <c r="D22" s="45">
        <v>2718</v>
      </c>
      <c r="E22" s="47">
        <v>3730</v>
      </c>
      <c r="F22" s="45">
        <v>2261</v>
      </c>
      <c r="G22" s="46">
        <v>3224</v>
      </c>
      <c r="H22" s="47">
        <v>4445</v>
      </c>
      <c r="I22" s="45">
        <v>1680</v>
      </c>
      <c r="J22" s="45">
        <v>2395</v>
      </c>
      <c r="K22" s="47">
        <v>3210</v>
      </c>
    </row>
    <row r="23" spans="1:11" s="51" customFormat="1" ht="27" customHeight="1" x14ac:dyDescent="0.2">
      <c r="A23" s="50" t="s">
        <v>114</v>
      </c>
      <c r="B23" s="60" t="s">
        <v>220</v>
      </c>
      <c r="C23" s="48">
        <v>2344</v>
      </c>
      <c r="D23" s="45">
        <v>3323</v>
      </c>
      <c r="E23" s="47">
        <v>4500</v>
      </c>
      <c r="F23" s="45">
        <v>2468</v>
      </c>
      <c r="G23" s="46">
        <v>3812</v>
      </c>
      <c r="H23" s="47">
        <v>5347</v>
      </c>
      <c r="I23" s="45">
        <v>2304</v>
      </c>
      <c r="J23" s="45">
        <v>3184</v>
      </c>
      <c r="K23" s="47">
        <v>4102</v>
      </c>
    </row>
    <row r="24" spans="1:11" s="51" customFormat="1" ht="27" customHeight="1" x14ac:dyDescent="0.2">
      <c r="A24" s="50" t="s">
        <v>115</v>
      </c>
      <c r="B24" s="79" t="s">
        <v>186</v>
      </c>
      <c r="C24" s="48">
        <v>1483</v>
      </c>
      <c r="D24" s="45">
        <v>2559</v>
      </c>
      <c r="E24" s="47">
        <v>3559</v>
      </c>
      <c r="F24" s="45">
        <v>1377</v>
      </c>
      <c r="G24" s="46">
        <v>2766</v>
      </c>
      <c r="H24" s="47">
        <v>4290</v>
      </c>
      <c r="I24" s="45">
        <v>1528</v>
      </c>
      <c r="J24" s="45">
        <v>2415</v>
      </c>
      <c r="K24" s="47">
        <v>3199</v>
      </c>
    </row>
    <row r="25" spans="1:11" s="51" customFormat="1" ht="27" customHeight="1" x14ac:dyDescent="0.2">
      <c r="A25" s="50" t="s">
        <v>116</v>
      </c>
      <c r="B25" s="60" t="s">
        <v>187</v>
      </c>
      <c r="C25" s="48">
        <v>1696</v>
      </c>
      <c r="D25" s="45">
        <v>2471</v>
      </c>
      <c r="E25" s="47">
        <v>3368</v>
      </c>
      <c r="F25" s="45">
        <v>2214</v>
      </c>
      <c r="G25" s="46">
        <v>3098</v>
      </c>
      <c r="H25" s="47">
        <v>4138</v>
      </c>
      <c r="I25" s="45">
        <v>1621</v>
      </c>
      <c r="J25" s="45">
        <v>2325</v>
      </c>
      <c r="K25" s="47">
        <v>3171</v>
      </c>
    </row>
    <row r="26" spans="1:11" s="51" customFormat="1" ht="27" customHeight="1" x14ac:dyDescent="0.2">
      <c r="A26" s="50" t="s">
        <v>188</v>
      </c>
      <c r="B26" s="60" t="s">
        <v>189</v>
      </c>
      <c r="C26" s="48">
        <v>1688</v>
      </c>
      <c r="D26" s="45">
        <v>2770</v>
      </c>
      <c r="E26" s="47">
        <v>4029</v>
      </c>
      <c r="F26" s="45">
        <v>2087</v>
      </c>
      <c r="G26" s="46">
        <v>3214</v>
      </c>
      <c r="H26" s="47">
        <v>4706</v>
      </c>
      <c r="I26" s="45">
        <v>1474</v>
      </c>
      <c r="J26" s="45">
        <v>2374</v>
      </c>
      <c r="K26" s="47">
        <v>3424</v>
      </c>
    </row>
    <row r="27" spans="1:11" s="51" customFormat="1" ht="27" customHeight="1" x14ac:dyDescent="0.2">
      <c r="A27" s="50" t="s">
        <v>190</v>
      </c>
      <c r="B27" s="60" t="s">
        <v>191</v>
      </c>
      <c r="C27" s="48">
        <v>1742</v>
      </c>
      <c r="D27" s="45">
        <v>2823</v>
      </c>
      <c r="E27" s="47">
        <v>4129</v>
      </c>
      <c r="F27" s="45">
        <v>2327</v>
      </c>
      <c r="G27" s="46">
        <v>3557</v>
      </c>
      <c r="H27" s="47">
        <v>5200</v>
      </c>
      <c r="I27" s="45">
        <v>1574</v>
      </c>
      <c r="J27" s="45">
        <v>2457</v>
      </c>
      <c r="K27" s="47">
        <v>3538</v>
      </c>
    </row>
    <row r="28" spans="1:11" s="51" customFormat="1" ht="27" customHeight="1" x14ac:dyDescent="0.2">
      <c r="A28" s="50" t="s">
        <v>192</v>
      </c>
      <c r="B28" s="79" t="s">
        <v>221</v>
      </c>
      <c r="C28" s="48">
        <v>1050</v>
      </c>
      <c r="D28" s="45">
        <v>1598</v>
      </c>
      <c r="E28" s="47">
        <v>2447</v>
      </c>
      <c r="F28" s="45">
        <v>870</v>
      </c>
      <c r="G28" s="46">
        <v>1722</v>
      </c>
      <c r="H28" s="47">
        <v>2978</v>
      </c>
      <c r="I28" s="45">
        <v>1065</v>
      </c>
      <c r="J28" s="45">
        <v>1546</v>
      </c>
      <c r="K28" s="47">
        <v>2360</v>
      </c>
    </row>
    <row r="29" spans="1:11" s="51" customFormat="1" ht="27" customHeight="1" x14ac:dyDescent="0.2">
      <c r="A29" s="61" t="s">
        <v>193</v>
      </c>
      <c r="B29" s="58" t="s">
        <v>117</v>
      </c>
      <c r="C29" s="53">
        <v>2917</v>
      </c>
      <c r="D29" s="42">
        <v>3739</v>
      </c>
      <c r="E29" s="44">
        <v>5081</v>
      </c>
      <c r="F29" s="42">
        <v>3014</v>
      </c>
      <c r="G29" s="43">
        <v>3897</v>
      </c>
      <c r="H29" s="44">
        <v>5341</v>
      </c>
      <c r="I29" s="42">
        <v>2850</v>
      </c>
      <c r="J29" s="42">
        <v>3689</v>
      </c>
      <c r="K29" s="44">
        <v>4909</v>
      </c>
    </row>
    <row r="30" spans="1:11" s="62" customFormat="1" ht="28.5" customHeight="1" x14ac:dyDescent="0.2">
      <c r="A30" s="212" t="s">
        <v>251</v>
      </c>
      <c r="B30" s="213"/>
    </row>
    <row r="31" spans="1:11" ht="14.1" customHeight="1" x14ac:dyDescent="0.2">
      <c r="A31" s="214" t="s">
        <v>223</v>
      </c>
      <c r="B31" s="214"/>
    </row>
  </sheetData>
  <mergeCells count="14">
    <mergeCell ref="A8:B8"/>
    <mergeCell ref="A30:B30"/>
    <mergeCell ref="A31:B31"/>
    <mergeCell ref="A1:B1"/>
    <mergeCell ref="C1:K1"/>
    <mergeCell ref="A2:B2"/>
    <mergeCell ref="C2:K2"/>
    <mergeCell ref="A4:B6"/>
    <mergeCell ref="C4:E4"/>
    <mergeCell ref="F4:H4"/>
    <mergeCell ref="I4:K4"/>
    <mergeCell ref="C6:K6"/>
    <mergeCell ref="A7:B7"/>
    <mergeCell ref="C7:K7"/>
  </mergeCells>
  <printOptions horizontalCentered="1"/>
  <pageMargins left="0.35433070866141736" right="0.35433070866141736" top="0.39370078740157483" bottom="0.31496062992125984" header="0" footer="0"/>
  <pageSetup paperSize="9" fitToHeight="0" orientation="portrait" horizontalDpi="4294967292" verticalDpi="4294967292" r:id="rId1"/>
  <headerFooter alignWithMargins="0"/>
  <colBreaks count="1" manualBreakCount="1">
    <brk id="2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K20"/>
  <sheetViews>
    <sheetView showGridLines="0" zoomScaleNormal="100" workbookViewId="0">
      <selection activeCell="A3" sqref="A3:K3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140625" style="37" customWidth="1"/>
    <col min="12" max="16384" width="11.42578125" style="37"/>
  </cols>
  <sheetData>
    <row r="1" spans="1:11" ht="34.5" customHeight="1" x14ac:dyDescent="0.2">
      <c r="A1" s="203" t="s">
        <v>177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ht="5.25" customHeight="1" x14ac:dyDescent="0.2">
      <c r="B2" s="231"/>
      <c r="C2" s="231"/>
      <c r="D2" s="231"/>
      <c r="E2" s="231"/>
      <c r="F2" s="231"/>
      <c r="G2" s="231"/>
      <c r="H2" s="231"/>
      <c r="I2" s="231"/>
      <c r="J2" s="231"/>
      <c r="K2" s="231"/>
    </row>
    <row r="3" spans="1:11" ht="15.75" customHeight="1" x14ac:dyDescent="0.2">
      <c r="A3" s="162" t="s">
        <v>246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141</v>
      </c>
    </row>
    <row r="5" spans="1:11" s="51" customFormat="1" ht="23.25" customHeight="1" x14ac:dyDescent="0.2">
      <c r="A5" s="195" t="s">
        <v>147</v>
      </c>
      <c r="B5" s="196"/>
      <c r="C5" s="232" t="s">
        <v>32</v>
      </c>
      <c r="D5" s="233"/>
      <c r="E5" s="234"/>
      <c r="F5" s="232" t="s">
        <v>133</v>
      </c>
      <c r="G5" s="233"/>
      <c r="H5" s="234"/>
      <c r="I5" s="232" t="s">
        <v>134</v>
      </c>
      <c r="J5" s="233"/>
      <c r="K5" s="234"/>
    </row>
    <row r="6" spans="1:11" s="51" customFormat="1" ht="23.25" customHeight="1" x14ac:dyDescent="0.2">
      <c r="A6" s="197"/>
      <c r="B6" s="198"/>
      <c r="C6" s="131">
        <v>0.25</v>
      </c>
      <c r="D6" s="132">
        <v>0.5</v>
      </c>
      <c r="E6" s="130">
        <v>0.75</v>
      </c>
      <c r="F6" s="131">
        <v>0.25</v>
      </c>
      <c r="G6" s="132">
        <v>0.5</v>
      </c>
      <c r="H6" s="130">
        <v>0.75</v>
      </c>
      <c r="I6" s="131">
        <v>0.25</v>
      </c>
      <c r="J6" s="132">
        <v>0.5</v>
      </c>
      <c r="K6" s="130">
        <v>0.75</v>
      </c>
    </row>
    <row r="7" spans="1:11" s="51" customFormat="1" ht="23.25" customHeight="1" x14ac:dyDescent="0.2">
      <c r="A7" s="217"/>
      <c r="B7" s="218"/>
      <c r="C7" s="222" t="s">
        <v>135</v>
      </c>
      <c r="D7" s="189"/>
      <c r="E7" s="189"/>
      <c r="F7" s="189"/>
      <c r="G7" s="189"/>
      <c r="H7" s="189"/>
      <c r="I7" s="189"/>
      <c r="J7" s="189"/>
      <c r="K7" s="190"/>
    </row>
    <row r="8" spans="1:11" s="51" customFormat="1" ht="41.25" customHeight="1" x14ac:dyDescent="0.2">
      <c r="A8" s="237" t="s">
        <v>137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</row>
    <row r="9" spans="1:11" ht="27.75" customHeight="1" x14ac:dyDescent="0.2">
      <c r="A9" s="225" t="s">
        <v>146</v>
      </c>
      <c r="B9" s="226"/>
      <c r="C9" s="80">
        <v>1959</v>
      </c>
      <c r="D9" s="81">
        <v>2841</v>
      </c>
      <c r="E9" s="77">
        <v>3918</v>
      </c>
      <c r="F9" s="93">
        <v>2468</v>
      </c>
      <c r="G9" s="81">
        <v>3260</v>
      </c>
      <c r="H9" s="77">
        <v>4467</v>
      </c>
      <c r="I9" s="93">
        <v>1600</v>
      </c>
      <c r="J9" s="81">
        <v>2306</v>
      </c>
      <c r="K9" s="77">
        <v>3265</v>
      </c>
    </row>
    <row r="10" spans="1:11" s="51" customFormat="1" ht="33" customHeight="1" x14ac:dyDescent="0.2">
      <c r="A10" s="227" t="s">
        <v>13</v>
      </c>
      <c r="B10" s="228"/>
      <c r="C10" s="56">
        <v>1627</v>
      </c>
      <c r="D10" s="46">
        <v>2395</v>
      </c>
      <c r="E10" s="49">
        <v>3251</v>
      </c>
      <c r="F10" s="92">
        <v>2065</v>
      </c>
      <c r="G10" s="46">
        <v>2756</v>
      </c>
      <c r="H10" s="49">
        <v>3549</v>
      </c>
      <c r="I10" s="92">
        <v>1366</v>
      </c>
      <c r="J10" s="46">
        <v>1921</v>
      </c>
      <c r="K10" s="49">
        <v>2754</v>
      </c>
    </row>
    <row r="11" spans="1:11" s="51" customFormat="1" ht="33" customHeight="1" x14ac:dyDescent="0.2">
      <c r="A11" s="229" t="s">
        <v>16</v>
      </c>
      <c r="B11" s="230"/>
      <c r="C11" s="56">
        <v>1928</v>
      </c>
      <c r="D11" s="46">
        <v>2720</v>
      </c>
      <c r="E11" s="49">
        <v>3661</v>
      </c>
      <c r="F11" s="92">
        <v>2477</v>
      </c>
      <c r="G11" s="46">
        <v>3152</v>
      </c>
      <c r="H11" s="49">
        <v>4149</v>
      </c>
      <c r="I11" s="92">
        <v>1541</v>
      </c>
      <c r="J11" s="46">
        <v>2139</v>
      </c>
      <c r="K11" s="49">
        <v>2953</v>
      </c>
    </row>
    <row r="12" spans="1:11" s="51" customFormat="1" ht="33" customHeight="1" x14ac:dyDescent="0.2">
      <c r="A12" s="229" t="s">
        <v>12</v>
      </c>
      <c r="B12" s="230"/>
      <c r="C12" s="56">
        <v>1865</v>
      </c>
      <c r="D12" s="46">
        <v>2700</v>
      </c>
      <c r="E12" s="49">
        <v>3678</v>
      </c>
      <c r="F12" s="92">
        <v>2336</v>
      </c>
      <c r="G12" s="46">
        <v>3078</v>
      </c>
      <c r="H12" s="49">
        <v>4085</v>
      </c>
      <c r="I12" s="92">
        <v>1500</v>
      </c>
      <c r="J12" s="46">
        <v>2100</v>
      </c>
      <c r="K12" s="49">
        <v>2998</v>
      </c>
    </row>
    <row r="13" spans="1:11" s="51" customFormat="1" ht="33" customHeight="1" x14ac:dyDescent="0.2">
      <c r="A13" s="229" t="s">
        <v>14</v>
      </c>
      <c r="B13" s="230"/>
      <c r="C13" s="56">
        <v>2030</v>
      </c>
      <c r="D13" s="46">
        <v>2943</v>
      </c>
      <c r="E13" s="49">
        <v>3976</v>
      </c>
      <c r="F13" s="92">
        <v>2718</v>
      </c>
      <c r="G13" s="46">
        <v>3442</v>
      </c>
      <c r="H13" s="49">
        <v>4606</v>
      </c>
      <c r="I13" s="92">
        <v>1536</v>
      </c>
      <c r="J13" s="46">
        <v>2210</v>
      </c>
      <c r="K13" s="49">
        <v>3088</v>
      </c>
    </row>
    <row r="14" spans="1:11" s="51" customFormat="1" ht="33" customHeight="1" x14ac:dyDescent="0.2">
      <c r="A14" s="229" t="s">
        <v>17</v>
      </c>
      <c r="B14" s="230"/>
      <c r="C14" s="56">
        <v>1961</v>
      </c>
      <c r="D14" s="46">
        <v>2766</v>
      </c>
      <c r="E14" s="49">
        <v>3792</v>
      </c>
      <c r="F14" s="92">
        <v>2462</v>
      </c>
      <c r="G14" s="46">
        <v>3225</v>
      </c>
      <c r="H14" s="49">
        <v>4357</v>
      </c>
      <c r="I14" s="92">
        <v>1548</v>
      </c>
      <c r="J14" s="46">
        <v>2232</v>
      </c>
      <c r="K14" s="49">
        <v>3042</v>
      </c>
    </row>
    <row r="15" spans="1:11" s="51" customFormat="1" ht="33" customHeight="1" x14ac:dyDescent="0.2">
      <c r="A15" s="229" t="s">
        <v>15</v>
      </c>
      <c r="B15" s="230"/>
      <c r="C15" s="56">
        <v>1888</v>
      </c>
      <c r="D15" s="46">
        <v>2787</v>
      </c>
      <c r="E15" s="49">
        <v>3770</v>
      </c>
      <c r="F15" s="92">
        <v>2492</v>
      </c>
      <c r="G15" s="46">
        <v>3230</v>
      </c>
      <c r="H15" s="49">
        <v>4284</v>
      </c>
      <c r="I15" s="92">
        <v>1503</v>
      </c>
      <c r="J15" s="46">
        <v>2109</v>
      </c>
      <c r="K15" s="49">
        <v>2996</v>
      </c>
    </row>
    <row r="16" spans="1:11" s="51" customFormat="1" ht="33" customHeight="1" x14ac:dyDescent="0.2">
      <c r="A16" s="229" t="s">
        <v>18</v>
      </c>
      <c r="B16" s="230"/>
      <c r="C16" s="56">
        <v>1947</v>
      </c>
      <c r="D16" s="46">
        <v>2729</v>
      </c>
      <c r="E16" s="49">
        <v>3673</v>
      </c>
      <c r="F16" s="92">
        <v>2490</v>
      </c>
      <c r="G16" s="46">
        <v>3211</v>
      </c>
      <c r="H16" s="49">
        <v>4196</v>
      </c>
      <c r="I16" s="92">
        <v>1493</v>
      </c>
      <c r="J16" s="46">
        <v>2186</v>
      </c>
      <c r="K16" s="49">
        <v>2887</v>
      </c>
    </row>
    <row r="17" spans="1:11" s="51" customFormat="1" ht="33" customHeight="1" x14ac:dyDescent="0.2">
      <c r="A17" s="229" t="s">
        <v>19</v>
      </c>
      <c r="B17" s="230"/>
      <c r="C17" s="56">
        <v>2061</v>
      </c>
      <c r="D17" s="46">
        <v>2996</v>
      </c>
      <c r="E17" s="49">
        <v>4164</v>
      </c>
      <c r="F17" s="92">
        <v>2753</v>
      </c>
      <c r="G17" s="46">
        <v>3599</v>
      </c>
      <c r="H17" s="49">
        <v>4853</v>
      </c>
      <c r="I17" s="92">
        <v>1510</v>
      </c>
      <c r="J17" s="46">
        <v>2266</v>
      </c>
      <c r="K17" s="49">
        <v>3126</v>
      </c>
    </row>
    <row r="18" spans="1:11" s="51" customFormat="1" ht="33" customHeight="1" x14ac:dyDescent="0.2">
      <c r="A18" s="235" t="s">
        <v>11</v>
      </c>
      <c r="B18" s="236"/>
      <c r="C18" s="55">
        <v>1956</v>
      </c>
      <c r="D18" s="43">
        <v>2878</v>
      </c>
      <c r="E18" s="54">
        <v>4245</v>
      </c>
      <c r="F18" s="94">
        <v>2162</v>
      </c>
      <c r="G18" s="43">
        <v>3102</v>
      </c>
      <c r="H18" s="54">
        <v>4749</v>
      </c>
      <c r="I18" s="94">
        <v>1769</v>
      </c>
      <c r="J18" s="43">
        <v>2606</v>
      </c>
      <c r="K18" s="54">
        <v>3774</v>
      </c>
    </row>
    <row r="19" spans="1:11" s="62" customFormat="1" ht="16.5" customHeight="1" x14ac:dyDescent="0.2">
      <c r="A19" s="62" t="s">
        <v>175</v>
      </c>
      <c r="B19" s="68" t="s">
        <v>252</v>
      </c>
      <c r="C19" s="68"/>
      <c r="D19" s="68"/>
      <c r="E19" s="68"/>
      <c r="F19" s="68"/>
      <c r="G19" s="68"/>
    </row>
    <row r="20" spans="1:11" x14ac:dyDescent="0.2">
      <c r="B20" s="67" t="s">
        <v>234</v>
      </c>
    </row>
  </sheetData>
  <mergeCells count="19">
    <mergeCell ref="A15:B15"/>
    <mergeCell ref="A16:B16"/>
    <mergeCell ref="A17:B17"/>
    <mergeCell ref="A18:B18"/>
    <mergeCell ref="A8:K8"/>
    <mergeCell ref="A12:B12"/>
    <mergeCell ref="A13:B13"/>
    <mergeCell ref="A14:B14"/>
    <mergeCell ref="A1:K1"/>
    <mergeCell ref="A3:K3"/>
    <mergeCell ref="A9:B9"/>
    <mergeCell ref="A10:B10"/>
    <mergeCell ref="A11:B11"/>
    <mergeCell ref="B2:K2"/>
    <mergeCell ref="A5:B7"/>
    <mergeCell ref="C5:E5"/>
    <mergeCell ref="F5:H5"/>
    <mergeCell ref="I5:K5"/>
    <mergeCell ref="C7:K7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K20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140625" style="37" customWidth="1"/>
    <col min="12" max="16384" width="11.42578125" style="37"/>
  </cols>
  <sheetData>
    <row r="1" spans="1:11" ht="34.5" customHeight="1" x14ac:dyDescent="0.2">
      <c r="A1" s="203" t="s">
        <v>177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ht="5.25" customHeight="1" x14ac:dyDescent="0.2">
      <c r="B2" s="231"/>
      <c r="C2" s="231"/>
      <c r="D2" s="231"/>
      <c r="E2" s="231"/>
      <c r="F2" s="231"/>
      <c r="G2" s="231"/>
      <c r="H2" s="231"/>
      <c r="I2" s="231"/>
      <c r="J2" s="231"/>
      <c r="K2" s="231"/>
    </row>
    <row r="3" spans="1:11" ht="15.75" customHeight="1" x14ac:dyDescent="0.2">
      <c r="A3" s="162" t="s">
        <v>246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143</v>
      </c>
    </row>
    <row r="5" spans="1:11" s="51" customFormat="1" ht="23.25" customHeight="1" x14ac:dyDescent="0.2">
      <c r="A5" s="195" t="s">
        <v>147</v>
      </c>
      <c r="B5" s="196"/>
      <c r="C5" s="232" t="s">
        <v>32</v>
      </c>
      <c r="D5" s="233"/>
      <c r="E5" s="234"/>
      <c r="F5" s="232" t="s">
        <v>133</v>
      </c>
      <c r="G5" s="233"/>
      <c r="H5" s="234"/>
      <c r="I5" s="232" t="s">
        <v>134</v>
      </c>
      <c r="J5" s="233"/>
      <c r="K5" s="234"/>
    </row>
    <row r="6" spans="1:11" s="51" customFormat="1" ht="23.25" customHeight="1" x14ac:dyDescent="0.2">
      <c r="A6" s="197"/>
      <c r="B6" s="198"/>
      <c r="C6" s="131">
        <v>0.25</v>
      </c>
      <c r="D6" s="132">
        <v>0.5</v>
      </c>
      <c r="E6" s="130">
        <v>0.75</v>
      </c>
      <c r="F6" s="131">
        <v>0.25</v>
      </c>
      <c r="G6" s="132">
        <v>0.5</v>
      </c>
      <c r="H6" s="130">
        <v>0.75</v>
      </c>
      <c r="I6" s="131">
        <v>0.25</v>
      </c>
      <c r="J6" s="132">
        <v>0.5</v>
      </c>
      <c r="K6" s="130">
        <v>0.75</v>
      </c>
    </row>
    <row r="7" spans="1:11" s="51" customFormat="1" ht="23.25" customHeight="1" x14ac:dyDescent="0.2">
      <c r="A7" s="217"/>
      <c r="B7" s="218"/>
      <c r="C7" s="222" t="s">
        <v>135</v>
      </c>
      <c r="D7" s="189"/>
      <c r="E7" s="189"/>
      <c r="F7" s="189"/>
      <c r="G7" s="189"/>
      <c r="H7" s="189"/>
      <c r="I7" s="189"/>
      <c r="J7" s="189"/>
      <c r="K7" s="190"/>
    </row>
    <row r="8" spans="1:11" s="51" customFormat="1" ht="41.25" customHeight="1" x14ac:dyDescent="0.2">
      <c r="A8" s="237" t="s">
        <v>142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</row>
    <row r="9" spans="1:11" ht="27.75" customHeight="1" x14ac:dyDescent="0.2">
      <c r="A9" s="225" t="s">
        <v>146</v>
      </c>
      <c r="B9" s="226"/>
      <c r="C9" s="80">
        <v>1809</v>
      </c>
      <c r="D9" s="81">
        <v>2529</v>
      </c>
      <c r="E9" s="77">
        <v>3215</v>
      </c>
      <c r="F9" s="93">
        <v>2270</v>
      </c>
      <c r="G9" s="81">
        <v>2874</v>
      </c>
      <c r="H9" s="77">
        <v>3475</v>
      </c>
      <c r="I9" s="93">
        <v>1273</v>
      </c>
      <c r="J9" s="81">
        <v>1788</v>
      </c>
      <c r="K9" s="77">
        <v>2290</v>
      </c>
    </row>
    <row r="10" spans="1:11" s="51" customFormat="1" ht="33" customHeight="1" x14ac:dyDescent="0.2">
      <c r="A10" s="227" t="s">
        <v>13</v>
      </c>
      <c r="B10" s="228"/>
      <c r="C10" s="56">
        <v>1554</v>
      </c>
      <c r="D10" s="46">
        <v>2221</v>
      </c>
      <c r="E10" s="49">
        <v>2853</v>
      </c>
      <c r="F10" s="92">
        <v>1974</v>
      </c>
      <c r="G10" s="46">
        <v>2555</v>
      </c>
      <c r="H10" s="49">
        <v>3071</v>
      </c>
      <c r="I10" s="92">
        <v>1088</v>
      </c>
      <c r="J10" s="46">
        <v>1544</v>
      </c>
      <c r="K10" s="49">
        <v>1942</v>
      </c>
    </row>
    <row r="11" spans="1:11" s="51" customFormat="1" ht="33" customHeight="1" x14ac:dyDescent="0.2">
      <c r="A11" s="229" t="s">
        <v>16</v>
      </c>
      <c r="B11" s="230"/>
      <c r="C11" s="56">
        <v>1868</v>
      </c>
      <c r="D11" s="46">
        <v>2557</v>
      </c>
      <c r="E11" s="49">
        <v>3184</v>
      </c>
      <c r="F11" s="92">
        <v>2355</v>
      </c>
      <c r="G11" s="46">
        <v>2883</v>
      </c>
      <c r="H11" s="49">
        <v>3440</v>
      </c>
      <c r="I11" s="92">
        <v>1273</v>
      </c>
      <c r="J11" s="46">
        <v>1796</v>
      </c>
      <c r="K11" s="49">
        <v>2269</v>
      </c>
    </row>
    <row r="12" spans="1:11" s="51" customFormat="1" ht="33" customHeight="1" x14ac:dyDescent="0.2">
      <c r="A12" s="229" t="s">
        <v>12</v>
      </c>
      <c r="B12" s="230"/>
      <c r="C12" s="56">
        <v>1792</v>
      </c>
      <c r="D12" s="46">
        <v>2509</v>
      </c>
      <c r="E12" s="49">
        <v>3177</v>
      </c>
      <c r="F12" s="92">
        <v>2185</v>
      </c>
      <c r="G12" s="46">
        <v>2796</v>
      </c>
      <c r="H12" s="49">
        <v>3380</v>
      </c>
      <c r="I12" s="92">
        <v>1220</v>
      </c>
      <c r="J12" s="46">
        <v>1713</v>
      </c>
      <c r="K12" s="49">
        <v>2139</v>
      </c>
    </row>
    <row r="13" spans="1:11" s="51" customFormat="1" ht="33" customHeight="1" x14ac:dyDescent="0.2">
      <c r="A13" s="229" t="s">
        <v>14</v>
      </c>
      <c r="B13" s="230"/>
      <c r="C13" s="56">
        <v>1978</v>
      </c>
      <c r="D13" s="46">
        <v>2774</v>
      </c>
      <c r="E13" s="49">
        <v>3446</v>
      </c>
      <c r="F13" s="92">
        <v>2534</v>
      </c>
      <c r="G13" s="46">
        <v>3090</v>
      </c>
      <c r="H13" s="49">
        <v>3707</v>
      </c>
      <c r="I13" s="92">
        <v>1266</v>
      </c>
      <c r="J13" s="46">
        <v>1789</v>
      </c>
      <c r="K13" s="49">
        <v>2329</v>
      </c>
    </row>
    <row r="14" spans="1:11" s="51" customFormat="1" ht="33" customHeight="1" x14ac:dyDescent="0.2">
      <c r="A14" s="229" t="s">
        <v>17</v>
      </c>
      <c r="B14" s="230"/>
      <c r="C14" s="56">
        <v>1879</v>
      </c>
      <c r="D14" s="46">
        <v>2529</v>
      </c>
      <c r="E14" s="49">
        <v>3192</v>
      </c>
      <c r="F14" s="92">
        <v>2298</v>
      </c>
      <c r="G14" s="46">
        <v>2865</v>
      </c>
      <c r="H14" s="49">
        <v>3486</v>
      </c>
      <c r="I14" s="92">
        <v>1340</v>
      </c>
      <c r="J14" s="46">
        <v>1903</v>
      </c>
      <c r="K14" s="49">
        <v>2408</v>
      </c>
    </row>
    <row r="15" spans="1:11" s="51" customFormat="1" ht="33" customHeight="1" x14ac:dyDescent="0.2">
      <c r="A15" s="229" t="s">
        <v>15</v>
      </c>
      <c r="B15" s="230"/>
      <c r="C15" s="56">
        <v>1808</v>
      </c>
      <c r="D15" s="46">
        <v>2621</v>
      </c>
      <c r="E15" s="49">
        <v>3290</v>
      </c>
      <c r="F15" s="92">
        <v>2336</v>
      </c>
      <c r="G15" s="46">
        <v>2936</v>
      </c>
      <c r="H15" s="49">
        <v>3533</v>
      </c>
      <c r="I15" s="92">
        <v>1243</v>
      </c>
      <c r="J15" s="46">
        <v>1714</v>
      </c>
      <c r="K15" s="49">
        <v>2199</v>
      </c>
    </row>
    <row r="16" spans="1:11" s="51" customFormat="1" ht="33" customHeight="1" x14ac:dyDescent="0.2">
      <c r="A16" s="229" t="s">
        <v>18</v>
      </c>
      <c r="B16" s="230"/>
      <c r="C16" s="56">
        <v>1977</v>
      </c>
      <c r="D16" s="46">
        <v>2609</v>
      </c>
      <c r="E16" s="49">
        <v>3264</v>
      </c>
      <c r="F16" s="92">
        <v>2381</v>
      </c>
      <c r="G16" s="46">
        <v>2935</v>
      </c>
      <c r="H16" s="49">
        <v>3550</v>
      </c>
      <c r="I16" s="92">
        <v>1369</v>
      </c>
      <c r="J16" s="46">
        <v>2018</v>
      </c>
      <c r="K16" s="49">
        <v>2506</v>
      </c>
    </row>
    <row r="17" spans="1:11" s="51" customFormat="1" ht="33" customHeight="1" x14ac:dyDescent="0.2">
      <c r="A17" s="229" t="s">
        <v>19</v>
      </c>
      <c r="B17" s="230"/>
      <c r="C17" s="56">
        <v>2014</v>
      </c>
      <c r="D17" s="46">
        <v>2738</v>
      </c>
      <c r="E17" s="49">
        <v>3449</v>
      </c>
      <c r="F17" s="92">
        <v>2504</v>
      </c>
      <c r="G17" s="46">
        <v>3089</v>
      </c>
      <c r="H17" s="49">
        <v>3742</v>
      </c>
      <c r="I17" s="92">
        <v>1323</v>
      </c>
      <c r="J17" s="46">
        <v>1975</v>
      </c>
      <c r="K17" s="49">
        <v>2550</v>
      </c>
    </row>
    <row r="18" spans="1:11" s="51" customFormat="1" ht="33" customHeight="1" x14ac:dyDescent="0.2">
      <c r="A18" s="235" t="s">
        <v>11</v>
      </c>
      <c r="B18" s="236"/>
      <c r="C18" s="55">
        <v>1633</v>
      </c>
      <c r="D18" s="43">
        <v>2212</v>
      </c>
      <c r="E18" s="54">
        <v>2892</v>
      </c>
      <c r="F18" s="94">
        <v>1872</v>
      </c>
      <c r="G18" s="43">
        <v>2481</v>
      </c>
      <c r="H18" s="54">
        <v>3125</v>
      </c>
      <c r="I18" s="94">
        <v>1287</v>
      </c>
      <c r="J18" s="43">
        <v>1787</v>
      </c>
      <c r="K18" s="54">
        <v>2208</v>
      </c>
    </row>
    <row r="19" spans="1:11" s="62" customFormat="1" ht="16.5" customHeight="1" x14ac:dyDescent="0.2">
      <c r="A19" s="62" t="s">
        <v>175</v>
      </c>
      <c r="B19" s="68" t="s">
        <v>252</v>
      </c>
      <c r="C19" s="68"/>
      <c r="D19" s="68"/>
      <c r="E19" s="68"/>
      <c r="F19" s="68"/>
      <c r="G19" s="68"/>
    </row>
    <row r="20" spans="1:11" x14ac:dyDescent="0.2">
      <c r="B20" s="67" t="s">
        <v>234</v>
      </c>
    </row>
  </sheetData>
  <mergeCells count="19">
    <mergeCell ref="A15:B15"/>
    <mergeCell ref="A16:B16"/>
    <mergeCell ref="A17:B17"/>
    <mergeCell ref="A18:B18"/>
    <mergeCell ref="A8:K8"/>
    <mergeCell ref="A12:B12"/>
    <mergeCell ref="A13:B13"/>
    <mergeCell ref="A14:B14"/>
    <mergeCell ref="A1:K1"/>
    <mergeCell ref="A3:K3"/>
    <mergeCell ref="A9:B9"/>
    <mergeCell ref="A10:B10"/>
    <mergeCell ref="A11:B11"/>
    <mergeCell ref="B2:K2"/>
    <mergeCell ref="C5:E5"/>
    <mergeCell ref="F5:H5"/>
    <mergeCell ref="I5:K5"/>
    <mergeCell ref="C7:K7"/>
    <mergeCell ref="A5:B7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K20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140625" style="37" customWidth="1"/>
    <col min="12" max="16384" width="11.42578125" style="37"/>
  </cols>
  <sheetData>
    <row r="1" spans="1:11" ht="34.5" customHeight="1" x14ac:dyDescent="0.2">
      <c r="A1" s="203" t="s">
        <v>177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ht="5.25" customHeight="1" x14ac:dyDescent="0.2">
      <c r="B2" s="231"/>
      <c r="C2" s="231"/>
      <c r="D2" s="231"/>
      <c r="E2" s="231"/>
      <c r="F2" s="231"/>
      <c r="G2" s="231"/>
      <c r="H2" s="231"/>
      <c r="I2" s="231"/>
      <c r="J2" s="231"/>
      <c r="K2" s="231"/>
    </row>
    <row r="3" spans="1:11" ht="15.75" customHeight="1" x14ac:dyDescent="0.2">
      <c r="A3" s="162" t="s">
        <v>246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145</v>
      </c>
    </row>
    <row r="5" spans="1:11" s="51" customFormat="1" ht="23.25" customHeight="1" x14ac:dyDescent="0.2">
      <c r="A5" s="195" t="s">
        <v>147</v>
      </c>
      <c r="B5" s="196"/>
      <c r="C5" s="232" t="s">
        <v>32</v>
      </c>
      <c r="D5" s="233"/>
      <c r="E5" s="234"/>
      <c r="F5" s="232" t="s">
        <v>133</v>
      </c>
      <c r="G5" s="233"/>
      <c r="H5" s="234"/>
      <c r="I5" s="232" t="s">
        <v>134</v>
      </c>
      <c r="J5" s="233"/>
      <c r="K5" s="234"/>
    </row>
    <row r="6" spans="1:11" s="51" customFormat="1" ht="23.25" customHeight="1" x14ac:dyDescent="0.2">
      <c r="A6" s="197"/>
      <c r="B6" s="198"/>
      <c r="C6" s="131">
        <v>0.25</v>
      </c>
      <c r="D6" s="132">
        <v>0.5</v>
      </c>
      <c r="E6" s="130">
        <v>0.75</v>
      </c>
      <c r="F6" s="131">
        <v>0.25</v>
      </c>
      <c r="G6" s="132">
        <v>0.5</v>
      </c>
      <c r="H6" s="130">
        <v>0.75</v>
      </c>
      <c r="I6" s="131">
        <v>0.25</v>
      </c>
      <c r="J6" s="132">
        <v>0.5</v>
      </c>
      <c r="K6" s="130">
        <v>0.75</v>
      </c>
    </row>
    <row r="7" spans="1:11" s="51" customFormat="1" ht="23.25" customHeight="1" x14ac:dyDescent="0.2">
      <c r="A7" s="217"/>
      <c r="B7" s="218"/>
      <c r="C7" s="222" t="s">
        <v>135</v>
      </c>
      <c r="D7" s="189"/>
      <c r="E7" s="189"/>
      <c r="F7" s="189"/>
      <c r="G7" s="189"/>
      <c r="H7" s="189"/>
      <c r="I7" s="189"/>
      <c r="J7" s="189"/>
      <c r="K7" s="190"/>
    </row>
    <row r="8" spans="1:11" s="51" customFormat="1" ht="41.25" customHeight="1" x14ac:dyDescent="0.2">
      <c r="A8" s="237" t="s">
        <v>144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</row>
    <row r="9" spans="1:11" ht="27.75" customHeight="1" x14ac:dyDescent="0.2">
      <c r="A9" s="225" t="s">
        <v>146</v>
      </c>
      <c r="B9" s="226"/>
      <c r="C9" s="80">
        <v>2113</v>
      </c>
      <c r="D9" s="81">
        <v>3197</v>
      </c>
      <c r="E9" s="77">
        <v>4652</v>
      </c>
      <c r="F9" s="93">
        <v>2962</v>
      </c>
      <c r="G9" s="81">
        <v>4231</v>
      </c>
      <c r="H9" s="77">
        <v>5807</v>
      </c>
      <c r="I9" s="93">
        <v>1805</v>
      </c>
      <c r="J9" s="81">
        <v>2630</v>
      </c>
      <c r="K9" s="77">
        <v>3648</v>
      </c>
    </row>
    <row r="10" spans="1:11" s="51" customFormat="1" ht="33" customHeight="1" x14ac:dyDescent="0.2">
      <c r="A10" s="227" t="s">
        <v>13</v>
      </c>
      <c r="B10" s="228"/>
      <c r="C10" s="56">
        <v>1762</v>
      </c>
      <c r="D10" s="46">
        <v>2693</v>
      </c>
      <c r="E10" s="49">
        <v>4009</v>
      </c>
      <c r="F10" s="92">
        <v>2500</v>
      </c>
      <c r="G10" s="46">
        <v>3719</v>
      </c>
      <c r="H10" s="49">
        <v>5226</v>
      </c>
      <c r="I10" s="92">
        <v>1581</v>
      </c>
      <c r="J10" s="46">
        <v>2252</v>
      </c>
      <c r="K10" s="49">
        <v>3235</v>
      </c>
    </row>
    <row r="11" spans="1:11" s="51" customFormat="1" ht="33" customHeight="1" x14ac:dyDescent="0.2">
      <c r="A11" s="229" t="s">
        <v>16</v>
      </c>
      <c r="B11" s="230"/>
      <c r="C11" s="56">
        <v>1990</v>
      </c>
      <c r="D11" s="46">
        <v>2978</v>
      </c>
      <c r="E11" s="49">
        <v>4454</v>
      </c>
      <c r="F11" s="92">
        <v>2893</v>
      </c>
      <c r="G11" s="46">
        <v>4119</v>
      </c>
      <c r="H11" s="49">
        <v>5691</v>
      </c>
      <c r="I11" s="92">
        <v>1719</v>
      </c>
      <c r="J11" s="46">
        <v>2416</v>
      </c>
      <c r="K11" s="49">
        <v>3381</v>
      </c>
    </row>
    <row r="12" spans="1:11" s="51" customFormat="1" ht="33" customHeight="1" x14ac:dyDescent="0.2">
      <c r="A12" s="229" t="s">
        <v>12</v>
      </c>
      <c r="B12" s="230"/>
      <c r="C12" s="56">
        <v>1969</v>
      </c>
      <c r="D12" s="46">
        <v>3010</v>
      </c>
      <c r="E12" s="49">
        <v>4499</v>
      </c>
      <c r="F12" s="92">
        <v>2802</v>
      </c>
      <c r="G12" s="46">
        <v>4068</v>
      </c>
      <c r="H12" s="49">
        <v>5667</v>
      </c>
      <c r="I12" s="92">
        <v>1676</v>
      </c>
      <c r="J12" s="46">
        <v>2395</v>
      </c>
      <c r="K12" s="49">
        <v>3418</v>
      </c>
    </row>
    <row r="13" spans="1:11" s="51" customFormat="1" ht="33" customHeight="1" x14ac:dyDescent="0.2">
      <c r="A13" s="229" t="s">
        <v>14</v>
      </c>
      <c r="B13" s="230"/>
      <c r="C13" s="56">
        <v>2074</v>
      </c>
      <c r="D13" s="46">
        <v>3189</v>
      </c>
      <c r="E13" s="49">
        <v>4653</v>
      </c>
      <c r="F13" s="92">
        <v>3275</v>
      </c>
      <c r="G13" s="46">
        <v>4489</v>
      </c>
      <c r="H13" s="49">
        <v>5921</v>
      </c>
      <c r="I13" s="92">
        <v>1700</v>
      </c>
      <c r="J13" s="46">
        <v>2468</v>
      </c>
      <c r="K13" s="49">
        <v>3415</v>
      </c>
    </row>
    <row r="14" spans="1:11" s="51" customFormat="1" ht="33" customHeight="1" x14ac:dyDescent="0.2">
      <c r="A14" s="229" t="s">
        <v>17</v>
      </c>
      <c r="B14" s="230"/>
      <c r="C14" s="56">
        <v>2049</v>
      </c>
      <c r="D14" s="46">
        <v>3124</v>
      </c>
      <c r="E14" s="49">
        <v>4605</v>
      </c>
      <c r="F14" s="92">
        <v>3018</v>
      </c>
      <c r="G14" s="46">
        <v>4265</v>
      </c>
      <c r="H14" s="49">
        <v>5800</v>
      </c>
      <c r="I14" s="92">
        <v>1710</v>
      </c>
      <c r="J14" s="46">
        <v>2492</v>
      </c>
      <c r="K14" s="49">
        <v>3482</v>
      </c>
    </row>
    <row r="15" spans="1:11" s="51" customFormat="1" ht="33" customHeight="1" x14ac:dyDescent="0.2">
      <c r="A15" s="229" t="s">
        <v>15</v>
      </c>
      <c r="B15" s="230"/>
      <c r="C15" s="56">
        <v>1976</v>
      </c>
      <c r="D15" s="46">
        <v>3042</v>
      </c>
      <c r="E15" s="49">
        <v>4539</v>
      </c>
      <c r="F15" s="92">
        <v>2984</v>
      </c>
      <c r="G15" s="46">
        <v>4241</v>
      </c>
      <c r="H15" s="49">
        <v>5766</v>
      </c>
      <c r="I15" s="92">
        <v>1682</v>
      </c>
      <c r="J15" s="46">
        <v>2402</v>
      </c>
      <c r="K15" s="49">
        <v>3370</v>
      </c>
    </row>
    <row r="16" spans="1:11" s="51" customFormat="1" ht="33" customHeight="1" x14ac:dyDescent="0.2">
      <c r="A16" s="229" t="s">
        <v>18</v>
      </c>
      <c r="B16" s="230"/>
      <c r="C16" s="56">
        <v>1910</v>
      </c>
      <c r="D16" s="46">
        <v>2953</v>
      </c>
      <c r="E16" s="49">
        <v>4400</v>
      </c>
      <c r="F16" s="92">
        <v>2916</v>
      </c>
      <c r="G16" s="46">
        <v>4147</v>
      </c>
      <c r="H16" s="49">
        <v>5612</v>
      </c>
      <c r="I16" s="92">
        <v>1572</v>
      </c>
      <c r="J16" s="46">
        <v>2336</v>
      </c>
      <c r="K16" s="49">
        <v>3252</v>
      </c>
    </row>
    <row r="17" spans="1:11" s="51" customFormat="1" ht="33" customHeight="1" x14ac:dyDescent="0.2">
      <c r="A17" s="229" t="s">
        <v>19</v>
      </c>
      <c r="B17" s="230"/>
      <c r="C17" s="56">
        <v>2107</v>
      </c>
      <c r="D17" s="46">
        <v>3401</v>
      </c>
      <c r="E17" s="49">
        <v>4958</v>
      </c>
      <c r="F17" s="92">
        <v>3504</v>
      </c>
      <c r="G17" s="46">
        <v>4736</v>
      </c>
      <c r="H17" s="49">
        <v>6020</v>
      </c>
      <c r="I17" s="92">
        <v>1617</v>
      </c>
      <c r="J17" s="46">
        <v>2478</v>
      </c>
      <c r="K17" s="49">
        <v>3488</v>
      </c>
    </row>
    <row r="18" spans="1:11" s="51" customFormat="1" ht="33" customHeight="1" x14ac:dyDescent="0.2">
      <c r="A18" s="235" t="s">
        <v>11</v>
      </c>
      <c r="B18" s="236"/>
      <c r="C18" s="55">
        <v>2196</v>
      </c>
      <c r="D18" s="43">
        <v>3350</v>
      </c>
      <c r="E18" s="54">
        <v>4955</v>
      </c>
      <c r="F18" s="94">
        <v>2508</v>
      </c>
      <c r="G18" s="43">
        <v>3991</v>
      </c>
      <c r="H18" s="54">
        <v>5824</v>
      </c>
      <c r="I18" s="94">
        <v>2023</v>
      </c>
      <c r="J18" s="43">
        <v>2979</v>
      </c>
      <c r="K18" s="54">
        <v>4136</v>
      </c>
    </row>
    <row r="19" spans="1:11" s="62" customFormat="1" ht="16.5" customHeight="1" x14ac:dyDescent="0.2">
      <c r="A19" s="62" t="s">
        <v>175</v>
      </c>
      <c r="B19" s="68" t="s">
        <v>252</v>
      </c>
      <c r="C19" s="68"/>
      <c r="D19" s="68"/>
      <c r="E19" s="68"/>
      <c r="F19" s="68"/>
      <c r="G19" s="68"/>
    </row>
    <row r="20" spans="1:11" x14ac:dyDescent="0.2">
      <c r="B20" s="67" t="s">
        <v>234</v>
      </c>
    </row>
  </sheetData>
  <mergeCells count="19">
    <mergeCell ref="A13:B13"/>
    <mergeCell ref="A12:B12"/>
    <mergeCell ref="A11:B11"/>
    <mergeCell ref="A18:B18"/>
    <mergeCell ref="A17:B17"/>
    <mergeCell ref="A16:B16"/>
    <mergeCell ref="A15:B15"/>
    <mergeCell ref="A14:B14"/>
    <mergeCell ref="A1:K1"/>
    <mergeCell ref="A3:K3"/>
    <mergeCell ref="A10:B10"/>
    <mergeCell ref="B2:K2"/>
    <mergeCell ref="C5:E5"/>
    <mergeCell ref="F5:H5"/>
    <mergeCell ref="I5:K5"/>
    <mergeCell ref="C7:K7"/>
    <mergeCell ref="A5:B7"/>
    <mergeCell ref="A9:B9"/>
    <mergeCell ref="A8:K8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K21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2.140625" style="37" customWidth="1"/>
    <col min="2" max="2" width="19.5703125" style="37" customWidth="1"/>
    <col min="3" max="11" width="12.42578125" style="37" customWidth="1"/>
    <col min="12" max="16384" width="11.42578125" style="37"/>
  </cols>
  <sheetData>
    <row r="1" spans="1:11" ht="34.5" customHeight="1" x14ac:dyDescent="0.2">
      <c r="A1" s="203" t="s">
        <v>178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ht="5.25" customHeight="1" x14ac:dyDescent="0.2">
      <c r="B2" s="231"/>
      <c r="C2" s="231"/>
      <c r="D2" s="231"/>
      <c r="E2" s="231"/>
      <c r="F2" s="231"/>
      <c r="G2" s="231"/>
      <c r="H2" s="231"/>
      <c r="I2" s="231"/>
      <c r="J2" s="231"/>
      <c r="K2" s="231"/>
    </row>
    <row r="3" spans="1:11" ht="15.75" customHeight="1" x14ac:dyDescent="0.2">
      <c r="A3" s="162" t="s">
        <v>246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148</v>
      </c>
    </row>
    <row r="5" spans="1:11" s="51" customFormat="1" ht="23.25" customHeight="1" x14ac:dyDescent="0.2">
      <c r="A5" s="195" t="s">
        <v>151</v>
      </c>
      <c r="B5" s="196"/>
      <c r="C5" s="219" t="s">
        <v>32</v>
      </c>
      <c r="D5" s="220"/>
      <c r="E5" s="221"/>
      <c r="F5" s="219" t="s">
        <v>133</v>
      </c>
      <c r="G5" s="220"/>
      <c r="H5" s="221"/>
      <c r="I5" s="219" t="s">
        <v>134</v>
      </c>
      <c r="J5" s="220"/>
      <c r="K5" s="221"/>
    </row>
    <row r="6" spans="1:11" s="51" customFormat="1" ht="23.25" customHeight="1" x14ac:dyDescent="0.2">
      <c r="A6" s="197"/>
      <c r="B6" s="198"/>
      <c r="C6" s="131">
        <v>0.25</v>
      </c>
      <c r="D6" s="132">
        <v>0.5</v>
      </c>
      <c r="E6" s="130">
        <v>0.75</v>
      </c>
      <c r="F6" s="131">
        <v>0.25</v>
      </c>
      <c r="G6" s="132">
        <v>0.5</v>
      </c>
      <c r="H6" s="130">
        <v>0.75</v>
      </c>
      <c r="I6" s="131">
        <v>0.25</v>
      </c>
      <c r="J6" s="132">
        <v>0.5</v>
      </c>
      <c r="K6" s="130">
        <v>0.75</v>
      </c>
    </row>
    <row r="7" spans="1:11" s="51" customFormat="1" ht="23.25" customHeight="1" x14ac:dyDescent="0.2">
      <c r="A7" s="217"/>
      <c r="B7" s="218"/>
      <c r="C7" s="222" t="s">
        <v>135</v>
      </c>
      <c r="D7" s="189"/>
      <c r="E7" s="189"/>
      <c r="F7" s="189"/>
      <c r="G7" s="189"/>
      <c r="H7" s="189"/>
      <c r="I7" s="189"/>
      <c r="J7" s="189"/>
      <c r="K7" s="190"/>
    </row>
    <row r="8" spans="1:11" s="51" customFormat="1" ht="28.5" customHeight="1" x14ac:dyDescent="0.2">
      <c r="A8" s="237" t="s">
        <v>137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</row>
    <row r="9" spans="1:11" ht="27.75" customHeight="1" x14ac:dyDescent="0.2">
      <c r="A9" s="242" t="s">
        <v>152</v>
      </c>
      <c r="B9" s="243"/>
      <c r="C9" s="93">
        <v>1959</v>
      </c>
      <c r="D9" s="81">
        <v>2841</v>
      </c>
      <c r="E9" s="77">
        <v>3918</v>
      </c>
      <c r="F9" s="93">
        <v>2468</v>
      </c>
      <c r="G9" s="81">
        <v>3260</v>
      </c>
      <c r="H9" s="77">
        <v>4467</v>
      </c>
      <c r="I9" s="93">
        <v>1600</v>
      </c>
      <c r="J9" s="81">
        <v>2306</v>
      </c>
      <c r="K9" s="77">
        <v>3265</v>
      </c>
    </row>
    <row r="10" spans="1:11" s="51" customFormat="1" ht="30" customHeight="1" x14ac:dyDescent="0.2">
      <c r="A10" s="244" t="s">
        <v>162</v>
      </c>
      <c r="B10" s="245"/>
      <c r="C10" s="92">
        <v>1002</v>
      </c>
      <c r="D10" s="46">
        <v>1397</v>
      </c>
      <c r="E10" s="49">
        <v>1946</v>
      </c>
      <c r="F10" s="92">
        <v>1067</v>
      </c>
      <c r="G10" s="46">
        <v>1532</v>
      </c>
      <c r="H10" s="49">
        <v>2105</v>
      </c>
      <c r="I10" s="92">
        <v>958</v>
      </c>
      <c r="J10" s="46">
        <v>1282</v>
      </c>
      <c r="K10" s="49">
        <v>1827</v>
      </c>
    </row>
    <row r="11" spans="1:11" s="51" customFormat="1" ht="30" customHeight="1" x14ac:dyDescent="0.2">
      <c r="A11" s="238" t="s">
        <v>153</v>
      </c>
      <c r="B11" s="239"/>
      <c r="C11" s="92">
        <v>1637</v>
      </c>
      <c r="D11" s="46">
        <v>2249</v>
      </c>
      <c r="E11" s="49">
        <v>2830</v>
      </c>
      <c r="F11" s="92">
        <v>1883</v>
      </c>
      <c r="G11" s="46">
        <v>2506</v>
      </c>
      <c r="H11" s="49">
        <v>3038</v>
      </c>
      <c r="I11" s="92">
        <v>1426</v>
      </c>
      <c r="J11" s="46">
        <v>2006</v>
      </c>
      <c r="K11" s="49">
        <v>2524</v>
      </c>
    </row>
    <row r="12" spans="1:11" s="51" customFormat="1" ht="30" customHeight="1" x14ac:dyDescent="0.2">
      <c r="A12" s="238" t="s">
        <v>154</v>
      </c>
      <c r="B12" s="239"/>
      <c r="C12" s="92">
        <v>1977</v>
      </c>
      <c r="D12" s="46">
        <v>2715</v>
      </c>
      <c r="E12" s="49">
        <v>3413</v>
      </c>
      <c r="F12" s="92">
        <v>2246</v>
      </c>
      <c r="G12" s="46">
        <v>2913</v>
      </c>
      <c r="H12" s="49">
        <v>3592</v>
      </c>
      <c r="I12" s="92">
        <v>1704</v>
      </c>
      <c r="J12" s="46">
        <v>2445</v>
      </c>
      <c r="K12" s="49">
        <v>3182</v>
      </c>
    </row>
    <row r="13" spans="1:11" s="51" customFormat="1" ht="30" customHeight="1" x14ac:dyDescent="0.2">
      <c r="A13" s="238" t="s">
        <v>155</v>
      </c>
      <c r="B13" s="239"/>
      <c r="C13" s="92">
        <v>2054</v>
      </c>
      <c r="D13" s="46">
        <v>2926</v>
      </c>
      <c r="E13" s="49">
        <v>3843</v>
      </c>
      <c r="F13" s="92">
        <v>2522</v>
      </c>
      <c r="G13" s="46">
        <v>3240</v>
      </c>
      <c r="H13" s="49">
        <v>4165</v>
      </c>
      <c r="I13" s="92">
        <v>1583</v>
      </c>
      <c r="J13" s="46">
        <v>2390</v>
      </c>
      <c r="K13" s="49">
        <v>3366</v>
      </c>
    </row>
    <row r="14" spans="1:11" s="51" customFormat="1" ht="30" customHeight="1" x14ac:dyDescent="0.2">
      <c r="A14" s="238" t="s">
        <v>156</v>
      </c>
      <c r="B14" s="239"/>
      <c r="C14" s="92">
        <v>2001</v>
      </c>
      <c r="D14" s="46">
        <v>2939</v>
      </c>
      <c r="E14" s="49">
        <v>4072</v>
      </c>
      <c r="F14" s="92">
        <v>2654</v>
      </c>
      <c r="G14" s="46">
        <v>3449</v>
      </c>
      <c r="H14" s="49">
        <v>4638</v>
      </c>
      <c r="I14" s="92">
        <v>1534</v>
      </c>
      <c r="J14" s="46">
        <v>2214</v>
      </c>
      <c r="K14" s="49">
        <v>3228</v>
      </c>
    </row>
    <row r="15" spans="1:11" s="51" customFormat="1" ht="30" customHeight="1" x14ac:dyDescent="0.2">
      <c r="A15" s="238" t="s">
        <v>157</v>
      </c>
      <c r="B15" s="239"/>
      <c r="C15" s="92">
        <v>2043</v>
      </c>
      <c r="D15" s="46">
        <v>2977</v>
      </c>
      <c r="E15" s="49">
        <v>4218</v>
      </c>
      <c r="F15" s="92">
        <v>2694</v>
      </c>
      <c r="G15" s="46">
        <v>3528</v>
      </c>
      <c r="H15" s="49">
        <v>4966</v>
      </c>
      <c r="I15" s="92">
        <v>1617</v>
      </c>
      <c r="J15" s="46">
        <v>2294</v>
      </c>
      <c r="K15" s="49">
        <v>3308</v>
      </c>
    </row>
    <row r="16" spans="1:11" s="51" customFormat="1" ht="30" customHeight="1" x14ac:dyDescent="0.2">
      <c r="A16" s="238" t="s">
        <v>158</v>
      </c>
      <c r="B16" s="239"/>
      <c r="C16" s="92">
        <v>2106</v>
      </c>
      <c r="D16" s="46">
        <v>3053</v>
      </c>
      <c r="E16" s="49">
        <v>4375</v>
      </c>
      <c r="F16" s="92">
        <v>2759</v>
      </c>
      <c r="G16" s="46">
        <v>3622</v>
      </c>
      <c r="H16" s="49">
        <v>5210</v>
      </c>
      <c r="I16" s="92">
        <v>1722</v>
      </c>
      <c r="J16" s="46">
        <v>2423</v>
      </c>
      <c r="K16" s="49">
        <v>3496</v>
      </c>
    </row>
    <row r="17" spans="1:11" s="51" customFormat="1" ht="30" customHeight="1" x14ac:dyDescent="0.2">
      <c r="A17" s="238" t="s">
        <v>159</v>
      </c>
      <c r="B17" s="239"/>
      <c r="C17" s="92">
        <v>2158</v>
      </c>
      <c r="D17" s="46">
        <v>3124</v>
      </c>
      <c r="E17" s="49">
        <v>4500</v>
      </c>
      <c r="F17" s="92">
        <v>2813</v>
      </c>
      <c r="G17" s="46">
        <v>3695</v>
      </c>
      <c r="H17" s="49">
        <v>5355</v>
      </c>
      <c r="I17" s="92">
        <v>1764</v>
      </c>
      <c r="J17" s="46">
        <v>2500</v>
      </c>
      <c r="K17" s="49">
        <v>3637</v>
      </c>
    </row>
    <row r="18" spans="1:11" s="51" customFormat="1" ht="30" customHeight="1" x14ac:dyDescent="0.2">
      <c r="A18" s="238" t="s">
        <v>160</v>
      </c>
      <c r="B18" s="239"/>
      <c r="C18" s="92">
        <v>2172</v>
      </c>
      <c r="D18" s="46">
        <v>3176</v>
      </c>
      <c r="E18" s="49">
        <v>4586</v>
      </c>
      <c r="F18" s="92">
        <v>2844</v>
      </c>
      <c r="G18" s="46">
        <v>3722</v>
      </c>
      <c r="H18" s="49">
        <v>5378</v>
      </c>
      <c r="I18" s="92">
        <v>1750</v>
      </c>
      <c r="J18" s="46">
        <v>2538</v>
      </c>
      <c r="K18" s="49">
        <v>3746</v>
      </c>
    </row>
    <row r="19" spans="1:11" s="51" customFormat="1" ht="30" customHeight="1" x14ac:dyDescent="0.2">
      <c r="A19" s="240" t="s">
        <v>161</v>
      </c>
      <c r="B19" s="241"/>
      <c r="C19" s="94">
        <v>2104</v>
      </c>
      <c r="D19" s="43">
        <v>3299</v>
      </c>
      <c r="E19" s="54">
        <v>5239</v>
      </c>
      <c r="F19" s="94">
        <v>2623</v>
      </c>
      <c r="G19" s="43">
        <v>3739</v>
      </c>
      <c r="H19" s="54">
        <v>5827</v>
      </c>
      <c r="I19" s="94">
        <v>1434</v>
      </c>
      <c r="J19" s="43">
        <v>2312</v>
      </c>
      <c r="K19" s="54">
        <v>3704</v>
      </c>
    </row>
    <row r="20" spans="1:11" s="62" customFormat="1" ht="16.5" customHeight="1" x14ac:dyDescent="0.2">
      <c r="A20" s="62" t="s">
        <v>175</v>
      </c>
      <c r="B20" s="68" t="s">
        <v>252</v>
      </c>
      <c r="C20" s="68"/>
      <c r="D20" s="68"/>
      <c r="E20" s="68"/>
      <c r="F20" s="68"/>
      <c r="G20" s="68"/>
    </row>
    <row r="21" spans="1:11" s="62" customFormat="1" x14ac:dyDescent="0.2">
      <c r="B21" s="68" t="s">
        <v>234</v>
      </c>
      <c r="C21" s="68"/>
      <c r="D21" s="68"/>
      <c r="E21" s="68"/>
      <c r="F21" s="68"/>
      <c r="G21" s="68"/>
    </row>
  </sheetData>
  <mergeCells count="20">
    <mergeCell ref="A13:B13"/>
    <mergeCell ref="A5:B7"/>
    <mergeCell ref="A8:K8"/>
    <mergeCell ref="A1:K1"/>
    <mergeCell ref="A3:K3"/>
    <mergeCell ref="A9:B9"/>
    <mergeCell ref="A10:B10"/>
    <mergeCell ref="A11:B11"/>
    <mergeCell ref="A12:B12"/>
    <mergeCell ref="B2:K2"/>
    <mergeCell ref="C5:E5"/>
    <mergeCell ref="F5:H5"/>
    <mergeCell ref="I5:K5"/>
    <mergeCell ref="C7:K7"/>
    <mergeCell ref="A14:B14"/>
    <mergeCell ref="A19:B19"/>
    <mergeCell ref="A18:B18"/>
    <mergeCell ref="A17:B17"/>
    <mergeCell ref="A16:B16"/>
    <mergeCell ref="A15:B15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K22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42578125" style="37" customWidth="1"/>
    <col min="12" max="16384" width="11.42578125" style="37"/>
  </cols>
  <sheetData>
    <row r="1" spans="1:11" ht="34.5" customHeight="1" x14ac:dyDescent="0.2">
      <c r="A1" s="203" t="s">
        <v>178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ht="5.25" customHeight="1" x14ac:dyDescent="0.2">
      <c r="B2" s="231"/>
      <c r="C2" s="231"/>
      <c r="D2" s="231"/>
      <c r="E2" s="231"/>
      <c r="F2" s="231"/>
      <c r="G2" s="231"/>
      <c r="H2" s="231"/>
      <c r="I2" s="231"/>
      <c r="J2" s="231"/>
      <c r="K2" s="231"/>
    </row>
    <row r="3" spans="1:11" ht="15.75" customHeight="1" x14ac:dyDescent="0.2">
      <c r="A3" s="162" t="s">
        <v>246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149</v>
      </c>
    </row>
    <row r="5" spans="1:11" s="51" customFormat="1" ht="23.25" customHeight="1" x14ac:dyDescent="0.2">
      <c r="A5" s="195" t="s">
        <v>151</v>
      </c>
      <c r="B5" s="196"/>
      <c r="C5" s="219" t="s">
        <v>32</v>
      </c>
      <c r="D5" s="220"/>
      <c r="E5" s="221"/>
      <c r="F5" s="219" t="s">
        <v>133</v>
      </c>
      <c r="G5" s="220"/>
      <c r="H5" s="221"/>
      <c r="I5" s="219" t="s">
        <v>134</v>
      </c>
      <c r="J5" s="220"/>
      <c r="K5" s="221"/>
    </row>
    <row r="6" spans="1:11" s="51" customFormat="1" ht="23.25" customHeight="1" x14ac:dyDescent="0.2">
      <c r="A6" s="197"/>
      <c r="B6" s="198"/>
      <c r="C6" s="131">
        <v>0.25</v>
      </c>
      <c r="D6" s="132">
        <v>0.5</v>
      </c>
      <c r="E6" s="130">
        <v>0.75</v>
      </c>
      <c r="F6" s="131">
        <v>0.25</v>
      </c>
      <c r="G6" s="132">
        <v>0.5</v>
      </c>
      <c r="H6" s="130">
        <v>0.75</v>
      </c>
      <c r="I6" s="131">
        <v>0.25</v>
      </c>
      <c r="J6" s="132">
        <v>0.5</v>
      </c>
      <c r="K6" s="130">
        <v>0.75</v>
      </c>
    </row>
    <row r="7" spans="1:11" s="51" customFormat="1" ht="23.25" customHeight="1" x14ac:dyDescent="0.2">
      <c r="A7" s="217"/>
      <c r="B7" s="218"/>
      <c r="C7" s="222" t="s">
        <v>135</v>
      </c>
      <c r="D7" s="189"/>
      <c r="E7" s="189"/>
      <c r="F7" s="189"/>
      <c r="G7" s="189"/>
      <c r="H7" s="189"/>
      <c r="I7" s="189"/>
      <c r="J7" s="189"/>
      <c r="K7" s="190"/>
    </row>
    <row r="8" spans="1:11" s="51" customFormat="1" ht="28.5" customHeight="1" x14ac:dyDescent="0.2">
      <c r="A8" s="237" t="s">
        <v>142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</row>
    <row r="9" spans="1:11" ht="27.75" customHeight="1" x14ac:dyDescent="0.2">
      <c r="A9" s="246" t="s">
        <v>152</v>
      </c>
      <c r="B9" s="247"/>
      <c r="C9" s="93">
        <v>1809</v>
      </c>
      <c r="D9" s="81">
        <v>2529</v>
      </c>
      <c r="E9" s="77">
        <v>3215</v>
      </c>
      <c r="F9" s="93">
        <v>2270</v>
      </c>
      <c r="G9" s="81">
        <v>2874</v>
      </c>
      <c r="H9" s="77">
        <v>3475</v>
      </c>
      <c r="I9" s="93">
        <v>1273</v>
      </c>
      <c r="J9" s="81">
        <v>1788</v>
      </c>
      <c r="K9" s="77">
        <v>2290</v>
      </c>
    </row>
    <row r="10" spans="1:11" s="51" customFormat="1" ht="30" customHeight="1" x14ac:dyDescent="0.2">
      <c r="A10" s="244" t="s">
        <v>162</v>
      </c>
      <c r="B10" s="245"/>
      <c r="C10" s="92">
        <v>1024</v>
      </c>
      <c r="D10" s="46">
        <v>1477</v>
      </c>
      <c r="E10" s="49">
        <v>2039</v>
      </c>
      <c r="F10" s="92">
        <v>1105</v>
      </c>
      <c r="G10" s="46">
        <v>1670</v>
      </c>
      <c r="H10" s="49">
        <v>2265</v>
      </c>
      <c r="I10" s="92">
        <v>976</v>
      </c>
      <c r="J10" s="46">
        <v>1264</v>
      </c>
      <c r="K10" s="49">
        <v>1792</v>
      </c>
    </row>
    <row r="11" spans="1:11" s="51" customFormat="1" ht="30" customHeight="1" x14ac:dyDescent="0.2">
      <c r="A11" s="238" t="s">
        <v>153</v>
      </c>
      <c r="B11" s="239"/>
      <c r="C11" s="92">
        <v>1744</v>
      </c>
      <c r="D11" s="46">
        <v>2336</v>
      </c>
      <c r="E11" s="49">
        <v>2888</v>
      </c>
      <c r="F11" s="92">
        <v>1984</v>
      </c>
      <c r="G11" s="46">
        <v>2587</v>
      </c>
      <c r="H11" s="49">
        <v>3049</v>
      </c>
      <c r="I11" s="92">
        <v>1324</v>
      </c>
      <c r="J11" s="46">
        <v>1846</v>
      </c>
      <c r="K11" s="49">
        <v>2288</v>
      </c>
    </row>
    <row r="12" spans="1:11" s="51" customFormat="1" ht="30" customHeight="1" x14ac:dyDescent="0.2">
      <c r="A12" s="238" t="s">
        <v>154</v>
      </c>
      <c r="B12" s="239"/>
      <c r="C12" s="92">
        <v>1910</v>
      </c>
      <c r="D12" s="46">
        <v>2566</v>
      </c>
      <c r="E12" s="49">
        <v>3163</v>
      </c>
      <c r="F12" s="92">
        <v>2209</v>
      </c>
      <c r="G12" s="46">
        <v>2785</v>
      </c>
      <c r="H12" s="49">
        <v>3321</v>
      </c>
      <c r="I12" s="92">
        <v>1338</v>
      </c>
      <c r="J12" s="46">
        <v>1887</v>
      </c>
      <c r="K12" s="49">
        <v>2398</v>
      </c>
    </row>
    <row r="13" spans="1:11" s="51" customFormat="1" ht="30" customHeight="1" x14ac:dyDescent="0.2">
      <c r="A13" s="238" t="s">
        <v>155</v>
      </c>
      <c r="B13" s="239"/>
      <c r="C13" s="92">
        <v>1901</v>
      </c>
      <c r="D13" s="46">
        <v>2610</v>
      </c>
      <c r="E13" s="49">
        <v>3247</v>
      </c>
      <c r="F13" s="92">
        <v>2295</v>
      </c>
      <c r="G13" s="46">
        <v>2866</v>
      </c>
      <c r="H13" s="49">
        <v>3437</v>
      </c>
      <c r="I13" s="92">
        <v>1204</v>
      </c>
      <c r="J13" s="46">
        <v>1739</v>
      </c>
      <c r="K13" s="49">
        <v>2276</v>
      </c>
    </row>
    <row r="14" spans="1:11" s="51" customFormat="1" ht="30" customHeight="1" x14ac:dyDescent="0.2">
      <c r="A14" s="238" t="s">
        <v>156</v>
      </c>
      <c r="B14" s="239"/>
      <c r="C14" s="92">
        <v>1869</v>
      </c>
      <c r="D14" s="46">
        <v>2625</v>
      </c>
      <c r="E14" s="49">
        <v>3300</v>
      </c>
      <c r="F14" s="92">
        <v>2351</v>
      </c>
      <c r="G14" s="46">
        <v>2927</v>
      </c>
      <c r="H14" s="49">
        <v>3528</v>
      </c>
      <c r="I14" s="92">
        <v>1200</v>
      </c>
      <c r="J14" s="46">
        <v>1676</v>
      </c>
      <c r="K14" s="49">
        <v>2185</v>
      </c>
    </row>
    <row r="15" spans="1:11" s="51" customFormat="1" ht="30" customHeight="1" x14ac:dyDescent="0.2">
      <c r="A15" s="238" t="s">
        <v>157</v>
      </c>
      <c r="B15" s="239"/>
      <c r="C15" s="92">
        <v>1850</v>
      </c>
      <c r="D15" s="46">
        <v>2588</v>
      </c>
      <c r="E15" s="49">
        <v>3271</v>
      </c>
      <c r="F15" s="92">
        <v>2369</v>
      </c>
      <c r="G15" s="46">
        <v>2945</v>
      </c>
      <c r="H15" s="49">
        <v>3542</v>
      </c>
      <c r="I15" s="92">
        <v>1281</v>
      </c>
      <c r="J15" s="46">
        <v>1746</v>
      </c>
      <c r="K15" s="49">
        <v>2225</v>
      </c>
    </row>
    <row r="16" spans="1:11" s="51" customFormat="1" ht="30" customHeight="1" x14ac:dyDescent="0.2">
      <c r="A16" s="238" t="s">
        <v>158</v>
      </c>
      <c r="B16" s="239"/>
      <c r="C16" s="92">
        <v>1842</v>
      </c>
      <c r="D16" s="46">
        <v>2566</v>
      </c>
      <c r="E16" s="49">
        <v>3278</v>
      </c>
      <c r="F16" s="92">
        <v>2412</v>
      </c>
      <c r="G16" s="46">
        <v>2999</v>
      </c>
      <c r="H16" s="49">
        <v>3608</v>
      </c>
      <c r="I16" s="92">
        <v>1365</v>
      </c>
      <c r="J16" s="46">
        <v>1825</v>
      </c>
      <c r="K16" s="49">
        <v>2313</v>
      </c>
    </row>
    <row r="17" spans="1:11" s="51" customFormat="1" ht="30" customHeight="1" x14ac:dyDescent="0.2">
      <c r="A17" s="238" t="s">
        <v>159</v>
      </c>
      <c r="B17" s="239"/>
      <c r="C17" s="92">
        <v>1865</v>
      </c>
      <c r="D17" s="46">
        <v>2611</v>
      </c>
      <c r="E17" s="49">
        <v>3341</v>
      </c>
      <c r="F17" s="92">
        <v>2476</v>
      </c>
      <c r="G17" s="46">
        <v>3071</v>
      </c>
      <c r="H17" s="49">
        <v>3694</v>
      </c>
      <c r="I17" s="92">
        <v>1388</v>
      </c>
      <c r="J17" s="46">
        <v>1861</v>
      </c>
      <c r="K17" s="49">
        <v>2366</v>
      </c>
    </row>
    <row r="18" spans="1:11" s="51" customFormat="1" ht="30" customHeight="1" x14ac:dyDescent="0.2">
      <c r="A18" s="238" t="s">
        <v>160</v>
      </c>
      <c r="B18" s="239"/>
      <c r="C18" s="92">
        <v>1863</v>
      </c>
      <c r="D18" s="46">
        <v>2650</v>
      </c>
      <c r="E18" s="49">
        <v>3398</v>
      </c>
      <c r="F18" s="92">
        <v>2517</v>
      </c>
      <c r="G18" s="46">
        <v>3126</v>
      </c>
      <c r="H18" s="49">
        <v>3753</v>
      </c>
      <c r="I18" s="92">
        <v>1351</v>
      </c>
      <c r="J18" s="46">
        <v>1845</v>
      </c>
      <c r="K18" s="49">
        <v>2378</v>
      </c>
    </row>
    <row r="19" spans="1:11" s="51" customFormat="1" ht="30" customHeight="1" x14ac:dyDescent="0.2">
      <c r="A19" s="240" t="s">
        <v>161</v>
      </c>
      <c r="B19" s="241"/>
      <c r="C19" s="94">
        <v>1751</v>
      </c>
      <c r="D19" s="43">
        <v>2611</v>
      </c>
      <c r="E19" s="54">
        <v>3374</v>
      </c>
      <c r="F19" s="94">
        <v>2233</v>
      </c>
      <c r="G19" s="43">
        <v>2929</v>
      </c>
      <c r="H19" s="54">
        <v>3607</v>
      </c>
      <c r="I19" s="94">
        <v>1075</v>
      </c>
      <c r="J19" s="43">
        <v>1631</v>
      </c>
      <c r="K19" s="54">
        <v>2219</v>
      </c>
    </row>
    <row r="20" spans="1:11" s="62" customFormat="1" ht="16.5" customHeight="1" x14ac:dyDescent="0.2">
      <c r="A20" s="62" t="s">
        <v>175</v>
      </c>
      <c r="B20" s="68" t="s">
        <v>252</v>
      </c>
      <c r="C20" s="68"/>
      <c r="D20" s="68"/>
      <c r="E20" s="68"/>
      <c r="F20" s="68"/>
      <c r="G20" s="68"/>
    </row>
    <row r="21" spans="1:11" s="62" customFormat="1" x14ac:dyDescent="0.2">
      <c r="B21" s="68" t="s">
        <v>234</v>
      </c>
      <c r="C21" s="68"/>
      <c r="D21" s="68"/>
      <c r="E21" s="68"/>
      <c r="F21" s="68"/>
      <c r="G21" s="68"/>
    </row>
    <row r="22" spans="1:11" ht="12" customHeight="1" x14ac:dyDescent="0.2">
      <c r="A22" s="67"/>
      <c r="C22" s="67"/>
      <c r="D22" s="67"/>
      <c r="E22" s="67"/>
      <c r="F22" s="67"/>
      <c r="G22" s="67"/>
    </row>
  </sheetData>
  <mergeCells count="20">
    <mergeCell ref="C7:K7"/>
    <mergeCell ref="A1:K1"/>
    <mergeCell ref="A3:K3"/>
    <mergeCell ref="B2:K2"/>
    <mergeCell ref="A19:B19"/>
    <mergeCell ref="A5:B7"/>
    <mergeCell ref="A9:B9"/>
    <mergeCell ref="A10:B10"/>
    <mergeCell ref="A11:B11"/>
    <mergeCell ref="A12:B12"/>
    <mergeCell ref="A13:B13"/>
    <mergeCell ref="A14:B14"/>
    <mergeCell ref="A15:B15"/>
    <mergeCell ref="A18:B18"/>
    <mergeCell ref="A8:K8"/>
    <mergeCell ref="A16:B16"/>
    <mergeCell ref="A17:B17"/>
    <mergeCell ref="C5:E5"/>
    <mergeCell ref="F5:H5"/>
    <mergeCell ref="I5:K5"/>
  </mergeCells>
  <phoneticPr fontId="4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6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13.140625" style="1" customWidth="1"/>
    <col min="2" max="11" width="12.7109375" style="1" customWidth="1"/>
    <col min="12" max="16384" width="11.42578125" style="1"/>
  </cols>
  <sheetData>
    <row r="1" spans="1:11" s="3" customFormat="1" ht="19.5" customHeight="1" x14ac:dyDescent="0.2">
      <c r="A1" s="164" t="s">
        <v>9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</row>
    <row r="2" spans="1:11" ht="3.7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6.5" customHeight="1" x14ac:dyDescent="0.2">
      <c r="A3" s="162" t="s">
        <v>240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20.25" customHeight="1" x14ac:dyDescent="0.2">
      <c r="K4" s="74" t="s">
        <v>20</v>
      </c>
    </row>
    <row r="5" spans="1:11" ht="43.5" customHeight="1" x14ac:dyDescent="0.2">
      <c r="A5" s="2" t="s">
        <v>0</v>
      </c>
      <c r="B5" s="2" t="s">
        <v>10</v>
      </c>
      <c r="C5" s="2" t="s">
        <v>11</v>
      </c>
      <c r="D5" s="127" t="s">
        <v>232</v>
      </c>
      <c r="E5" s="2" t="s">
        <v>13</v>
      </c>
      <c r="F5" s="127" t="s">
        <v>233</v>
      </c>
      <c r="G5" s="2" t="s">
        <v>15</v>
      </c>
      <c r="H5" s="2" t="s">
        <v>16</v>
      </c>
      <c r="I5" s="2" t="s">
        <v>17</v>
      </c>
      <c r="J5" s="2" t="s">
        <v>18</v>
      </c>
      <c r="K5" s="2" t="s">
        <v>19</v>
      </c>
    </row>
    <row r="6" spans="1:11" ht="21" customHeight="1" x14ac:dyDescent="0.2">
      <c r="A6" s="4">
        <v>2001</v>
      </c>
      <c r="B6" s="23">
        <v>3148177</v>
      </c>
      <c r="C6" s="23">
        <v>767491</v>
      </c>
      <c r="D6" s="23">
        <v>520963</v>
      </c>
      <c r="E6" s="23">
        <v>80971</v>
      </c>
      <c r="F6" s="23">
        <v>539116</v>
      </c>
      <c r="G6" s="23">
        <v>432799</v>
      </c>
      <c r="H6" s="23">
        <v>192786</v>
      </c>
      <c r="I6" s="23">
        <v>213795</v>
      </c>
      <c r="J6" s="23">
        <v>266590</v>
      </c>
      <c r="K6" s="23">
        <v>133666</v>
      </c>
    </row>
    <row r="7" spans="1:11" s="3" customFormat="1" ht="19.5" customHeight="1" x14ac:dyDescent="0.2">
      <c r="A7" s="5">
        <f>A6+1</f>
        <v>2002</v>
      </c>
      <c r="B7" s="23">
        <v>3154512</v>
      </c>
      <c r="C7" s="23">
        <v>757869</v>
      </c>
      <c r="D7" s="23">
        <v>520656</v>
      </c>
      <c r="E7" s="23">
        <v>82714</v>
      </c>
      <c r="F7" s="17">
        <v>543259</v>
      </c>
      <c r="G7" s="23">
        <v>433624</v>
      </c>
      <c r="H7" s="17">
        <v>192967</v>
      </c>
      <c r="I7" s="23">
        <v>217380</v>
      </c>
      <c r="J7" s="17">
        <v>270952</v>
      </c>
      <c r="K7" s="23">
        <v>135091</v>
      </c>
    </row>
    <row r="8" spans="1:11" s="3" customFormat="1" ht="19.5" customHeight="1" x14ac:dyDescent="0.2">
      <c r="A8" s="5">
        <f t="shared" ref="A8:A25" si="0">A7+1</f>
        <v>2003</v>
      </c>
      <c r="B8" s="23">
        <v>3184117</v>
      </c>
      <c r="C8" s="23">
        <v>759604</v>
      </c>
      <c r="D8" s="23">
        <v>523923</v>
      </c>
      <c r="E8" s="23">
        <v>84292</v>
      </c>
      <c r="F8" s="17">
        <v>553199</v>
      </c>
      <c r="G8" s="23">
        <v>437470</v>
      </c>
      <c r="H8" s="17">
        <v>194693</v>
      </c>
      <c r="I8" s="23">
        <v>220276</v>
      </c>
      <c r="J8" s="17">
        <v>274065</v>
      </c>
      <c r="K8" s="23">
        <v>136595</v>
      </c>
    </row>
    <row r="9" spans="1:11" s="3" customFormat="1" ht="19.5" customHeight="1" x14ac:dyDescent="0.2">
      <c r="A9" s="5">
        <f t="shared" si="0"/>
        <v>2004</v>
      </c>
      <c r="B9" s="23">
        <v>3197250</v>
      </c>
      <c r="C9" s="23">
        <v>753516</v>
      </c>
      <c r="D9" s="23">
        <v>526878</v>
      </c>
      <c r="E9" s="23">
        <v>84216</v>
      </c>
      <c r="F9" s="17">
        <v>560185</v>
      </c>
      <c r="G9" s="23">
        <v>441364</v>
      </c>
      <c r="H9" s="17">
        <v>196009</v>
      </c>
      <c r="I9" s="23">
        <v>221367</v>
      </c>
      <c r="J9" s="17">
        <v>276337</v>
      </c>
      <c r="K9" s="23">
        <v>137378</v>
      </c>
    </row>
    <row r="10" spans="1:11" s="3" customFormat="1" ht="19.5" customHeight="1" x14ac:dyDescent="0.2">
      <c r="A10" s="5">
        <f t="shared" si="0"/>
        <v>2005</v>
      </c>
      <c r="B10" s="23">
        <v>3228777</v>
      </c>
      <c r="C10" s="23">
        <v>756506</v>
      </c>
      <c r="D10" s="23">
        <v>533564</v>
      </c>
      <c r="E10" s="23">
        <v>85068</v>
      </c>
      <c r="F10" s="17">
        <v>565641</v>
      </c>
      <c r="G10" s="23">
        <v>447657</v>
      </c>
      <c r="H10" s="17">
        <v>198132</v>
      </c>
      <c r="I10" s="23">
        <v>222910</v>
      </c>
      <c r="J10" s="17">
        <v>280504</v>
      </c>
      <c r="K10" s="23">
        <v>138795</v>
      </c>
    </row>
    <row r="11" spans="1:11" s="3" customFormat="1" ht="27" customHeight="1" x14ac:dyDescent="0.2">
      <c r="A11" s="5">
        <f t="shared" si="0"/>
        <v>2006</v>
      </c>
      <c r="B11" s="23">
        <v>3278444</v>
      </c>
      <c r="C11" s="23">
        <v>763607</v>
      </c>
      <c r="D11" s="23">
        <v>541443</v>
      </c>
      <c r="E11" s="23">
        <v>86199</v>
      </c>
      <c r="F11" s="17">
        <v>576203</v>
      </c>
      <c r="G11" s="23">
        <v>454445</v>
      </c>
      <c r="H11" s="17">
        <v>201239</v>
      </c>
      <c r="I11" s="23">
        <v>227468</v>
      </c>
      <c r="J11" s="17">
        <v>286710</v>
      </c>
      <c r="K11" s="23">
        <v>141130</v>
      </c>
    </row>
    <row r="12" spans="1:11" s="3" customFormat="1" ht="19.5" customHeight="1" x14ac:dyDescent="0.2">
      <c r="A12" s="5">
        <f t="shared" si="0"/>
        <v>2007</v>
      </c>
      <c r="B12" s="23">
        <v>3340999</v>
      </c>
      <c r="C12" s="23">
        <v>774137</v>
      </c>
      <c r="D12" s="23">
        <v>551538</v>
      </c>
      <c r="E12" s="23">
        <v>87952</v>
      </c>
      <c r="F12" s="17">
        <v>589958</v>
      </c>
      <c r="G12" s="23">
        <v>464442</v>
      </c>
      <c r="H12" s="17">
        <v>205225</v>
      </c>
      <c r="I12" s="23">
        <v>231812</v>
      </c>
      <c r="J12" s="17">
        <v>292120</v>
      </c>
      <c r="K12" s="23">
        <v>143815</v>
      </c>
    </row>
    <row r="13" spans="1:11" s="3" customFormat="1" ht="19.5" customHeight="1" x14ac:dyDescent="0.2">
      <c r="A13" s="5">
        <f t="shared" si="0"/>
        <v>2008</v>
      </c>
      <c r="B13" s="23">
        <v>3388632</v>
      </c>
      <c r="C13" s="23">
        <v>771158</v>
      </c>
      <c r="D13" s="23">
        <v>572354</v>
      </c>
      <c r="E13" s="23">
        <v>91307</v>
      </c>
      <c r="F13" s="17">
        <v>601192</v>
      </c>
      <c r="G13" s="23">
        <v>470487</v>
      </c>
      <c r="H13" s="17">
        <v>207362</v>
      </c>
      <c r="I13" s="23">
        <v>234905</v>
      </c>
      <c r="J13" s="17">
        <v>295690</v>
      </c>
      <c r="K13" s="23">
        <v>144177</v>
      </c>
    </row>
    <row r="14" spans="1:11" s="3" customFormat="1" ht="19.5" customHeight="1" x14ac:dyDescent="0.2">
      <c r="A14" s="5">
        <f t="shared" si="0"/>
        <v>2009</v>
      </c>
      <c r="B14" s="23">
        <v>3339064</v>
      </c>
      <c r="C14" s="23">
        <v>762891</v>
      </c>
      <c r="D14" s="23">
        <v>563310</v>
      </c>
      <c r="E14" s="23">
        <v>91148</v>
      </c>
      <c r="F14" s="17">
        <v>590856</v>
      </c>
      <c r="G14" s="23">
        <v>460498</v>
      </c>
      <c r="H14" s="17">
        <v>202742</v>
      </c>
      <c r="I14" s="23">
        <v>232288</v>
      </c>
      <c r="J14" s="17">
        <v>292969</v>
      </c>
      <c r="K14" s="23">
        <v>142362</v>
      </c>
    </row>
    <row r="15" spans="1:11" s="3" customFormat="1" ht="19.5" customHeight="1" x14ac:dyDescent="0.2">
      <c r="A15" s="5">
        <f t="shared" si="0"/>
        <v>2010</v>
      </c>
      <c r="B15" s="23">
        <v>3360258</v>
      </c>
      <c r="C15" s="23">
        <v>764310</v>
      </c>
      <c r="D15" s="23">
        <v>564156</v>
      </c>
      <c r="E15" s="23">
        <v>92340</v>
      </c>
      <c r="F15" s="17">
        <v>594997</v>
      </c>
      <c r="G15" s="23">
        <v>465432</v>
      </c>
      <c r="H15" s="17">
        <v>203251</v>
      </c>
      <c r="I15" s="23">
        <v>234908</v>
      </c>
      <c r="J15" s="17">
        <v>296596</v>
      </c>
      <c r="K15" s="23">
        <v>144268</v>
      </c>
    </row>
    <row r="16" spans="1:11" s="3" customFormat="1" ht="27" customHeight="1" x14ac:dyDescent="0.2">
      <c r="A16" s="5">
        <f t="shared" si="0"/>
        <v>2011</v>
      </c>
      <c r="B16" s="23">
        <v>3421755</v>
      </c>
      <c r="C16" s="23">
        <v>777174</v>
      </c>
      <c r="D16" s="23">
        <v>573306</v>
      </c>
      <c r="E16" s="23">
        <v>94274</v>
      </c>
      <c r="F16" s="17">
        <v>608145</v>
      </c>
      <c r="G16" s="23">
        <v>475668</v>
      </c>
      <c r="H16" s="17">
        <v>205909</v>
      </c>
      <c r="I16" s="23">
        <v>238625</v>
      </c>
      <c r="J16" s="17">
        <v>301091</v>
      </c>
      <c r="K16" s="23">
        <v>147563</v>
      </c>
    </row>
    <row r="17" spans="1:11" s="3" customFormat="1" ht="19.5" customHeight="1" x14ac:dyDescent="0.2">
      <c r="A17" s="5">
        <f t="shared" si="0"/>
        <v>2012</v>
      </c>
      <c r="B17" s="23">
        <v>3465463</v>
      </c>
      <c r="C17" s="23">
        <v>786384</v>
      </c>
      <c r="D17" s="23">
        <v>580128</v>
      </c>
      <c r="E17" s="23">
        <v>96454</v>
      </c>
      <c r="F17" s="17">
        <v>616027</v>
      </c>
      <c r="G17" s="23">
        <v>480983</v>
      </c>
      <c r="H17" s="17">
        <v>207097</v>
      </c>
      <c r="I17" s="23">
        <v>242907</v>
      </c>
      <c r="J17" s="17">
        <v>305887</v>
      </c>
      <c r="K17" s="23">
        <v>149596</v>
      </c>
    </row>
    <row r="18" spans="1:11" s="3" customFormat="1" ht="19.5" customHeight="1" x14ac:dyDescent="0.2">
      <c r="A18" s="5">
        <f t="shared" si="0"/>
        <v>2013</v>
      </c>
      <c r="B18" s="23">
        <v>3483021</v>
      </c>
      <c r="C18" s="23">
        <v>791327</v>
      </c>
      <c r="D18" s="23">
        <v>579552</v>
      </c>
      <c r="E18" s="23">
        <v>97214</v>
      </c>
      <c r="F18" s="17">
        <v>619726</v>
      </c>
      <c r="G18" s="23">
        <v>482186</v>
      </c>
      <c r="H18" s="17">
        <v>205357</v>
      </c>
      <c r="I18" s="23">
        <v>243944</v>
      </c>
      <c r="J18" s="17">
        <v>312149</v>
      </c>
      <c r="K18" s="23">
        <v>151566</v>
      </c>
    </row>
    <row r="19" spans="1:11" s="3" customFormat="1" ht="19.5" customHeight="1" x14ac:dyDescent="0.2">
      <c r="A19" s="5">
        <f t="shared" si="0"/>
        <v>2014</v>
      </c>
      <c r="B19" s="23">
        <v>3503404</v>
      </c>
      <c r="C19" s="23">
        <v>795978</v>
      </c>
      <c r="D19" s="23">
        <v>582536</v>
      </c>
      <c r="E19" s="23">
        <v>98565</v>
      </c>
      <c r="F19" s="17">
        <v>623063</v>
      </c>
      <c r="G19" s="23">
        <v>485161</v>
      </c>
      <c r="H19" s="17">
        <v>204512</v>
      </c>
      <c r="I19" s="23">
        <v>244647</v>
      </c>
      <c r="J19" s="17">
        <v>314987</v>
      </c>
      <c r="K19" s="23">
        <v>153955</v>
      </c>
    </row>
    <row r="20" spans="1:11" s="3" customFormat="1" ht="19.5" customHeight="1" x14ac:dyDescent="0.2">
      <c r="A20" s="5">
        <f t="shared" si="0"/>
        <v>2015</v>
      </c>
      <c r="B20" s="23">
        <v>3534870</v>
      </c>
      <c r="C20" s="23">
        <v>801919</v>
      </c>
      <c r="D20" s="23">
        <v>588119</v>
      </c>
      <c r="E20" s="23">
        <v>99799</v>
      </c>
      <c r="F20" s="17">
        <v>629128</v>
      </c>
      <c r="G20" s="23">
        <v>489682</v>
      </c>
      <c r="H20" s="17">
        <v>205266</v>
      </c>
      <c r="I20" s="23">
        <v>246953</v>
      </c>
      <c r="J20" s="17">
        <v>317498</v>
      </c>
      <c r="K20" s="23">
        <v>156506</v>
      </c>
    </row>
    <row r="21" spans="1:11" s="3" customFormat="1" ht="26.25" customHeight="1" x14ac:dyDescent="0.2">
      <c r="A21" s="5">
        <f t="shared" si="0"/>
        <v>2016</v>
      </c>
      <c r="B21" s="23">
        <v>3586878</v>
      </c>
      <c r="C21" s="23">
        <v>813468</v>
      </c>
      <c r="D21" s="23">
        <v>596962</v>
      </c>
      <c r="E21" s="23">
        <v>100928</v>
      </c>
      <c r="F21" s="17">
        <v>638790</v>
      </c>
      <c r="G21" s="23">
        <v>496584</v>
      </c>
      <c r="H21" s="17">
        <v>207482</v>
      </c>
      <c r="I21" s="23">
        <v>250158</v>
      </c>
      <c r="J21" s="17">
        <v>323260</v>
      </c>
      <c r="K21" s="23">
        <v>159246</v>
      </c>
    </row>
    <row r="22" spans="1:11" s="3" customFormat="1" ht="19.5" customHeight="1" x14ac:dyDescent="0.2">
      <c r="A22" s="5">
        <f t="shared" si="0"/>
        <v>2017</v>
      </c>
      <c r="B22" s="23">
        <v>3655302</v>
      </c>
      <c r="C22" s="23">
        <v>828940</v>
      </c>
      <c r="D22" s="23">
        <v>607214</v>
      </c>
      <c r="E22" s="23">
        <v>102723</v>
      </c>
      <c r="F22" s="17">
        <v>650118</v>
      </c>
      <c r="G22" s="23">
        <v>508479</v>
      </c>
      <c r="H22" s="17">
        <v>210355</v>
      </c>
      <c r="I22" s="23">
        <v>254366</v>
      </c>
      <c r="J22" s="17">
        <v>330764</v>
      </c>
      <c r="K22" s="23">
        <v>162343</v>
      </c>
    </row>
    <row r="23" spans="1:11" s="3" customFormat="1" ht="19.5" customHeight="1" x14ac:dyDescent="0.2">
      <c r="A23" s="9">
        <f t="shared" si="0"/>
        <v>2018</v>
      </c>
      <c r="B23" s="23">
        <v>3741495</v>
      </c>
      <c r="C23" s="23">
        <v>848531</v>
      </c>
      <c r="D23" s="23">
        <v>620189</v>
      </c>
      <c r="E23" s="23">
        <v>104589</v>
      </c>
      <c r="F23" s="23">
        <v>665698</v>
      </c>
      <c r="G23" s="23">
        <v>523870</v>
      </c>
      <c r="H23" s="23">
        <v>214017</v>
      </c>
      <c r="I23" s="23">
        <v>259356</v>
      </c>
      <c r="J23" s="23">
        <v>338959</v>
      </c>
      <c r="K23" s="23">
        <v>166286</v>
      </c>
    </row>
    <row r="24" spans="1:11" s="3" customFormat="1" ht="19.5" customHeight="1" x14ac:dyDescent="0.2">
      <c r="A24" s="5">
        <f t="shared" si="0"/>
        <v>2019</v>
      </c>
      <c r="B24" s="23">
        <v>3797317</v>
      </c>
      <c r="C24" s="23">
        <v>864116</v>
      </c>
      <c r="D24" s="23">
        <v>629613</v>
      </c>
      <c r="E24" s="23">
        <v>106042</v>
      </c>
      <c r="F24" s="17">
        <v>675417</v>
      </c>
      <c r="G24" s="23">
        <v>531523</v>
      </c>
      <c r="H24" s="17">
        <v>216025</v>
      </c>
      <c r="I24" s="23">
        <v>262127</v>
      </c>
      <c r="J24" s="17">
        <v>344082</v>
      </c>
      <c r="K24" s="23">
        <v>168372</v>
      </c>
    </row>
    <row r="25" spans="1:11" s="3" customFormat="1" ht="19.5" customHeight="1" x14ac:dyDescent="0.2">
      <c r="A25" s="5">
        <f t="shared" si="0"/>
        <v>2020</v>
      </c>
      <c r="B25" s="23">
        <v>3717176</v>
      </c>
      <c r="C25" s="23">
        <v>842938</v>
      </c>
      <c r="D25" s="23">
        <v>624906</v>
      </c>
      <c r="E25" s="23">
        <v>105164</v>
      </c>
      <c r="F25" s="17">
        <v>665691</v>
      </c>
      <c r="G25" s="23">
        <v>520642</v>
      </c>
      <c r="H25" s="17">
        <v>209886</v>
      </c>
      <c r="I25" s="23">
        <v>253572</v>
      </c>
      <c r="J25" s="17">
        <v>329376</v>
      </c>
      <c r="K25" s="23">
        <v>165001</v>
      </c>
    </row>
    <row r="26" spans="1:11" s="3" customFormat="1" ht="6" customHeight="1" x14ac:dyDescent="0.2">
      <c r="A26" s="6"/>
      <c r="B26" s="24"/>
      <c r="C26" s="24"/>
      <c r="D26" s="24"/>
      <c r="E26" s="24"/>
      <c r="F26" s="20"/>
      <c r="G26" s="24"/>
      <c r="H26" s="20"/>
      <c r="I26" s="24"/>
      <c r="J26" s="20"/>
      <c r="K26" s="24"/>
    </row>
    <row r="27" spans="1:11" ht="15.75" customHeight="1" x14ac:dyDescent="0.25">
      <c r="A27" s="106" t="s">
        <v>230</v>
      </c>
    </row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2">
    <mergeCell ref="A1:K1"/>
    <mergeCell ref="A3:K3"/>
  </mergeCells>
  <phoneticPr fontId="0" type="noConversion"/>
  <printOptions horizontalCentered="1"/>
  <pageMargins left="0.39370078740157483" right="0.39370078740157483" top="0.51181102362204722" bottom="0.51181102362204722" header="0.51181102362204722" footer="0.51181102362204722"/>
  <pageSetup paperSize="9" scale="9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K22"/>
  <sheetViews>
    <sheetView showGridLines="0" zoomScaleNormal="100" workbookViewId="0">
      <selection activeCell="K3" sqref="K3"/>
    </sheetView>
  </sheetViews>
  <sheetFormatPr baseColWidth="10" defaultColWidth="11.42578125" defaultRowHeight="12" x14ac:dyDescent="0.2"/>
  <cols>
    <col min="1" max="1" width="2" style="37" customWidth="1"/>
    <col min="2" max="2" width="19.5703125" style="37" customWidth="1"/>
    <col min="3" max="11" width="12.42578125" style="37" customWidth="1"/>
    <col min="12" max="16384" width="11.42578125" style="37"/>
  </cols>
  <sheetData>
    <row r="1" spans="1:11" ht="34.5" customHeight="1" x14ac:dyDescent="0.2">
      <c r="A1" s="203" t="s">
        <v>178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</row>
    <row r="2" spans="1:11" ht="5.25" customHeight="1" x14ac:dyDescent="0.2">
      <c r="B2" s="231"/>
      <c r="C2" s="231"/>
      <c r="D2" s="231"/>
      <c r="E2" s="231"/>
      <c r="F2" s="231"/>
      <c r="G2" s="231"/>
      <c r="H2" s="231"/>
      <c r="I2" s="231"/>
      <c r="J2" s="231"/>
      <c r="K2" s="231"/>
    </row>
    <row r="3" spans="1:11" ht="15.75" customHeight="1" x14ac:dyDescent="0.2">
      <c r="A3" s="162" t="s">
        <v>246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21.75" customHeight="1" x14ac:dyDescent="0.2">
      <c r="B4" s="71"/>
      <c r="C4" s="71"/>
      <c r="D4" s="71"/>
      <c r="E4" s="71"/>
      <c r="F4" s="71"/>
      <c r="G4" s="71"/>
      <c r="H4" s="71"/>
      <c r="I4" s="71"/>
      <c r="J4" s="71"/>
      <c r="K4" s="86" t="s">
        <v>150</v>
      </c>
    </row>
    <row r="5" spans="1:11" s="51" customFormat="1" ht="23.25" customHeight="1" x14ac:dyDescent="0.2">
      <c r="A5" s="195" t="s">
        <v>151</v>
      </c>
      <c r="B5" s="196"/>
      <c r="C5" s="219" t="s">
        <v>32</v>
      </c>
      <c r="D5" s="220"/>
      <c r="E5" s="221"/>
      <c r="F5" s="219" t="s">
        <v>133</v>
      </c>
      <c r="G5" s="220"/>
      <c r="H5" s="221"/>
      <c r="I5" s="219" t="s">
        <v>134</v>
      </c>
      <c r="J5" s="220"/>
      <c r="K5" s="221"/>
    </row>
    <row r="6" spans="1:11" s="51" customFormat="1" ht="23.25" customHeight="1" x14ac:dyDescent="0.2">
      <c r="A6" s="197"/>
      <c r="B6" s="198"/>
      <c r="C6" s="131">
        <v>0.25</v>
      </c>
      <c r="D6" s="132">
        <v>0.5</v>
      </c>
      <c r="E6" s="130">
        <v>0.75</v>
      </c>
      <c r="F6" s="131">
        <v>0.25</v>
      </c>
      <c r="G6" s="132">
        <v>0.5</v>
      </c>
      <c r="H6" s="130">
        <v>0.75</v>
      </c>
      <c r="I6" s="131">
        <v>0.25</v>
      </c>
      <c r="J6" s="132">
        <v>0.5</v>
      </c>
      <c r="K6" s="130">
        <v>0.75</v>
      </c>
    </row>
    <row r="7" spans="1:11" s="51" customFormat="1" ht="23.25" customHeight="1" x14ac:dyDescent="0.2">
      <c r="A7" s="217"/>
      <c r="B7" s="218"/>
      <c r="C7" s="222" t="s">
        <v>135</v>
      </c>
      <c r="D7" s="189"/>
      <c r="E7" s="189"/>
      <c r="F7" s="189"/>
      <c r="G7" s="189"/>
      <c r="H7" s="189"/>
      <c r="I7" s="189"/>
      <c r="J7" s="189"/>
      <c r="K7" s="190"/>
    </row>
    <row r="8" spans="1:11" s="51" customFormat="1" ht="28.5" customHeight="1" x14ac:dyDescent="0.2">
      <c r="A8" s="237" t="s">
        <v>144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</row>
    <row r="9" spans="1:11" ht="27.75" customHeight="1" x14ac:dyDescent="0.2">
      <c r="A9" s="246" t="s">
        <v>152</v>
      </c>
      <c r="B9" s="247"/>
      <c r="C9" s="93">
        <v>2113</v>
      </c>
      <c r="D9" s="81">
        <v>3197</v>
      </c>
      <c r="E9" s="77">
        <v>4652</v>
      </c>
      <c r="F9" s="93">
        <v>2962</v>
      </c>
      <c r="G9" s="81">
        <v>4231</v>
      </c>
      <c r="H9" s="77">
        <v>5807</v>
      </c>
      <c r="I9" s="93">
        <v>1805</v>
      </c>
      <c r="J9" s="81">
        <v>2630</v>
      </c>
      <c r="K9" s="77">
        <v>3648</v>
      </c>
    </row>
    <row r="10" spans="1:11" s="51" customFormat="1" ht="30" customHeight="1" x14ac:dyDescent="0.2">
      <c r="A10" s="244" t="s">
        <v>162</v>
      </c>
      <c r="B10" s="245"/>
      <c r="C10" s="92">
        <v>974</v>
      </c>
      <c r="D10" s="46">
        <v>1318</v>
      </c>
      <c r="E10" s="49">
        <v>1857</v>
      </c>
      <c r="F10" s="92">
        <v>1021</v>
      </c>
      <c r="G10" s="46">
        <v>1353</v>
      </c>
      <c r="H10" s="49">
        <v>1856</v>
      </c>
      <c r="I10" s="92">
        <v>939</v>
      </c>
      <c r="J10" s="46">
        <v>1294</v>
      </c>
      <c r="K10" s="49">
        <v>1857</v>
      </c>
    </row>
    <row r="11" spans="1:11" s="51" customFormat="1" ht="30" customHeight="1" x14ac:dyDescent="0.2">
      <c r="A11" s="238" t="s">
        <v>153</v>
      </c>
      <c r="B11" s="239"/>
      <c r="C11" s="92">
        <v>1549</v>
      </c>
      <c r="D11" s="46">
        <v>2174</v>
      </c>
      <c r="E11" s="49">
        <v>2770</v>
      </c>
      <c r="F11" s="92">
        <v>1682</v>
      </c>
      <c r="G11" s="46">
        <v>2362</v>
      </c>
      <c r="H11" s="49">
        <v>3017</v>
      </c>
      <c r="I11" s="92">
        <v>1492</v>
      </c>
      <c r="J11" s="46">
        <v>2091</v>
      </c>
      <c r="K11" s="49">
        <v>2619</v>
      </c>
    </row>
    <row r="12" spans="1:11" s="51" customFormat="1" ht="30" customHeight="1" x14ac:dyDescent="0.2">
      <c r="A12" s="238" t="s">
        <v>154</v>
      </c>
      <c r="B12" s="239"/>
      <c r="C12" s="92">
        <v>2035</v>
      </c>
      <c r="D12" s="46">
        <v>2843</v>
      </c>
      <c r="E12" s="49">
        <v>3589</v>
      </c>
      <c r="F12" s="92">
        <v>2304</v>
      </c>
      <c r="G12" s="46">
        <v>3150</v>
      </c>
      <c r="H12" s="49">
        <v>3963</v>
      </c>
      <c r="I12" s="92">
        <v>1885</v>
      </c>
      <c r="J12" s="46">
        <v>2652</v>
      </c>
      <c r="K12" s="49">
        <v>3331</v>
      </c>
    </row>
    <row r="13" spans="1:11" s="51" customFormat="1" ht="30" customHeight="1" x14ac:dyDescent="0.2">
      <c r="A13" s="238" t="s">
        <v>155</v>
      </c>
      <c r="B13" s="239"/>
      <c r="C13" s="92">
        <v>2198</v>
      </c>
      <c r="D13" s="46">
        <v>3230</v>
      </c>
      <c r="E13" s="49">
        <v>4268</v>
      </c>
      <c r="F13" s="92">
        <v>2987</v>
      </c>
      <c r="G13" s="46">
        <v>3893</v>
      </c>
      <c r="H13" s="49">
        <v>4900</v>
      </c>
      <c r="I13" s="92">
        <v>1765</v>
      </c>
      <c r="J13" s="46">
        <v>2698</v>
      </c>
      <c r="K13" s="49">
        <v>3615</v>
      </c>
    </row>
    <row r="14" spans="1:11" s="51" customFormat="1" ht="30" customHeight="1" x14ac:dyDescent="0.2">
      <c r="A14" s="238" t="s">
        <v>156</v>
      </c>
      <c r="B14" s="239"/>
      <c r="C14" s="92">
        <v>2114</v>
      </c>
      <c r="D14" s="46">
        <v>3298</v>
      </c>
      <c r="E14" s="49">
        <v>4686</v>
      </c>
      <c r="F14" s="92">
        <v>3358</v>
      </c>
      <c r="G14" s="46">
        <v>4445</v>
      </c>
      <c r="H14" s="49">
        <v>5652</v>
      </c>
      <c r="I14" s="92">
        <v>1685</v>
      </c>
      <c r="J14" s="46">
        <v>2473</v>
      </c>
      <c r="K14" s="49">
        <v>3549</v>
      </c>
    </row>
    <row r="15" spans="1:11" s="51" customFormat="1" ht="30" customHeight="1" x14ac:dyDescent="0.2">
      <c r="A15" s="238" t="s">
        <v>157</v>
      </c>
      <c r="B15" s="239"/>
      <c r="C15" s="92">
        <v>2235</v>
      </c>
      <c r="D15" s="46">
        <v>3457</v>
      </c>
      <c r="E15" s="49">
        <v>5045</v>
      </c>
      <c r="F15" s="92">
        <v>3616</v>
      </c>
      <c r="G15" s="46">
        <v>4878</v>
      </c>
      <c r="H15" s="49">
        <v>6135</v>
      </c>
      <c r="I15" s="92">
        <v>1814</v>
      </c>
      <c r="J15" s="46">
        <v>2621</v>
      </c>
      <c r="K15" s="49">
        <v>3705</v>
      </c>
    </row>
    <row r="16" spans="1:11" s="51" customFormat="1" ht="30" customHeight="1" x14ac:dyDescent="0.2">
      <c r="A16" s="238" t="s">
        <v>158</v>
      </c>
      <c r="B16" s="239"/>
      <c r="C16" s="92">
        <v>2420</v>
      </c>
      <c r="D16" s="46">
        <v>3659</v>
      </c>
      <c r="E16" s="49">
        <v>5331</v>
      </c>
      <c r="F16" s="92">
        <v>3781</v>
      </c>
      <c r="G16" s="46">
        <v>5162</v>
      </c>
      <c r="H16" s="49">
        <v>0</v>
      </c>
      <c r="I16" s="92">
        <v>1995</v>
      </c>
      <c r="J16" s="46">
        <v>2878</v>
      </c>
      <c r="K16" s="49">
        <v>4017</v>
      </c>
    </row>
    <row r="17" spans="1:11" s="51" customFormat="1" ht="30" customHeight="1" x14ac:dyDescent="0.2">
      <c r="A17" s="238" t="s">
        <v>159</v>
      </c>
      <c r="B17" s="239"/>
      <c r="C17" s="92">
        <v>2495</v>
      </c>
      <c r="D17" s="46">
        <v>3771</v>
      </c>
      <c r="E17" s="49">
        <v>5504</v>
      </c>
      <c r="F17" s="92">
        <v>3819</v>
      </c>
      <c r="G17" s="46">
        <v>5313</v>
      </c>
      <c r="H17" s="49">
        <v>0</v>
      </c>
      <c r="I17" s="92">
        <v>2070</v>
      </c>
      <c r="J17" s="46">
        <v>3002</v>
      </c>
      <c r="K17" s="49">
        <v>4220</v>
      </c>
    </row>
    <row r="18" spans="1:11" s="51" customFormat="1" ht="30" customHeight="1" x14ac:dyDescent="0.2">
      <c r="A18" s="238" t="s">
        <v>160</v>
      </c>
      <c r="B18" s="239"/>
      <c r="C18" s="92">
        <v>2538</v>
      </c>
      <c r="D18" s="46">
        <v>3851</v>
      </c>
      <c r="E18" s="49">
        <v>5630</v>
      </c>
      <c r="F18" s="92">
        <v>3786</v>
      </c>
      <c r="G18" s="46">
        <v>5330</v>
      </c>
      <c r="H18" s="49">
        <v>0</v>
      </c>
      <c r="I18" s="92">
        <v>2087</v>
      </c>
      <c r="J18" s="46">
        <v>3083</v>
      </c>
      <c r="K18" s="49">
        <v>4402</v>
      </c>
    </row>
    <row r="19" spans="1:11" s="51" customFormat="1" ht="30" customHeight="1" x14ac:dyDescent="0.2">
      <c r="A19" s="240" t="s">
        <v>161</v>
      </c>
      <c r="B19" s="241"/>
      <c r="C19" s="94">
        <v>2593</v>
      </c>
      <c r="D19" s="43">
        <v>4400</v>
      </c>
      <c r="E19" s="54">
        <v>6258</v>
      </c>
      <c r="F19" s="94">
        <v>3495</v>
      </c>
      <c r="G19" s="43">
        <v>5363</v>
      </c>
      <c r="H19" s="54">
        <v>0</v>
      </c>
      <c r="I19" s="94">
        <v>1760</v>
      </c>
      <c r="J19" s="43">
        <v>2927</v>
      </c>
      <c r="K19" s="54">
        <v>4540</v>
      </c>
    </row>
    <row r="20" spans="1:11" s="62" customFormat="1" ht="16.5" customHeight="1" x14ac:dyDescent="0.2">
      <c r="A20" s="62" t="s">
        <v>175</v>
      </c>
      <c r="B20" s="68" t="s">
        <v>252</v>
      </c>
      <c r="C20" s="68"/>
      <c r="D20" s="68"/>
      <c r="E20" s="68"/>
      <c r="F20" s="68"/>
      <c r="G20" s="68"/>
    </row>
    <row r="21" spans="1:11" s="62" customFormat="1" x14ac:dyDescent="0.2">
      <c r="B21" s="68" t="s">
        <v>234</v>
      </c>
      <c r="C21" s="68"/>
      <c r="D21" s="68"/>
      <c r="E21" s="68"/>
      <c r="F21" s="68"/>
      <c r="G21" s="68"/>
    </row>
    <row r="22" spans="1:11" x14ac:dyDescent="0.2">
      <c r="A22" s="88" t="s">
        <v>223</v>
      </c>
      <c r="C22" s="67"/>
      <c r="D22" s="67"/>
      <c r="E22" s="67"/>
      <c r="F22" s="67"/>
      <c r="G22" s="67"/>
    </row>
  </sheetData>
  <mergeCells count="20">
    <mergeCell ref="A13:B13"/>
    <mergeCell ref="A12:B12"/>
    <mergeCell ref="A11:B11"/>
    <mergeCell ref="A10:B10"/>
    <mergeCell ref="A5:B7"/>
    <mergeCell ref="A1:K1"/>
    <mergeCell ref="A3:K3"/>
    <mergeCell ref="A8:K8"/>
    <mergeCell ref="A9:B9"/>
    <mergeCell ref="C5:E5"/>
    <mergeCell ref="F5:H5"/>
    <mergeCell ref="I5:K5"/>
    <mergeCell ref="C7:K7"/>
    <mergeCell ref="B2:K2"/>
    <mergeCell ref="A14:B14"/>
    <mergeCell ref="A19:B19"/>
    <mergeCell ref="A18:B18"/>
    <mergeCell ref="A17:B17"/>
    <mergeCell ref="A16:B16"/>
    <mergeCell ref="A15:B15"/>
  </mergeCells>
  <phoneticPr fontId="4" type="noConversion"/>
  <printOptions horizontalCentered="1"/>
  <pageMargins left="0.31496062992125984" right="0.31496062992125984" top="0.39370078740157483" bottom="0.19685039370078741" header="0" footer="0"/>
  <pageSetup paperSize="9" fitToHeight="0" orientation="landscape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9"/>
  <sheetViews>
    <sheetView showGridLines="0" zoomScaleNormal="100" workbookViewId="0">
      <selection activeCell="L4" sqref="L4"/>
    </sheetView>
  </sheetViews>
  <sheetFormatPr baseColWidth="10" defaultColWidth="11.42578125" defaultRowHeight="12.75" x14ac:dyDescent="0.2"/>
  <cols>
    <col min="1" max="1" width="7.140625" style="1" customWidth="1"/>
    <col min="2" max="2" width="22" style="1" customWidth="1"/>
    <col min="3" max="12" width="11.140625" style="1" customWidth="1"/>
    <col min="13" max="16384" width="11.42578125" style="1"/>
  </cols>
  <sheetData>
    <row r="1" spans="1:12" s="3" customFormat="1" ht="30" customHeight="1" x14ac:dyDescent="0.2">
      <c r="A1" s="164" t="s">
        <v>21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</row>
    <row r="2" spans="1:12" ht="3.7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15" customHeight="1" x14ac:dyDescent="0.2">
      <c r="A3" s="162" t="s">
        <v>241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1:12" ht="18" customHeight="1" x14ac:dyDescent="0.2">
      <c r="L4" s="74" t="s">
        <v>24</v>
      </c>
    </row>
    <row r="5" spans="1:12" ht="43.5" customHeight="1" x14ac:dyDescent="0.2">
      <c r="A5" s="2" t="s">
        <v>0</v>
      </c>
      <c r="B5" s="10" t="s">
        <v>23</v>
      </c>
      <c r="C5" s="2" t="s">
        <v>10</v>
      </c>
      <c r="D5" s="2" t="s">
        <v>11</v>
      </c>
      <c r="E5" s="127" t="s">
        <v>232</v>
      </c>
      <c r="F5" s="2" t="s">
        <v>13</v>
      </c>
      <c r="G5" s="127" t="s">
        <v>233</v>
      </c>
      <c r="H5" s="2" t="s">
        <v>15</v>
      </c>
      <c r="I5" s="2" t="s">
        <v>16</v>
      </c>
      <c r="J5" s="2" t="s">
        <v>17</v>
      </c>
      <c r="K5" s="2" t="s">
        <v>18</v>
      </c>
      <c r="L5" s="2" t="s">
        <v>19</v>
      </c>
    </row>
    <row r="6" spans="1:12" s="13" customFormat="1" ht="25.5" customHeight="1" x14ac:dyDescent="0.2">
      <c r="A6" s="167">
        <v>2013</v>
      </c>
      <c r="B6" s="95" t="s">
        <v>22</v>
      </c>
      <c r="C6" s="18">
        <v>3483021</v>
      </c>
      <c r="D6" s="23">
        <v>791327</v>
      </c>
      <c r="E6" s="23">
        <v>579552</v>
      </c>
      <c r="F6" s="23">
        <v>97214</v>
      </c>
      <c r="G6" s="23">
        <v>619726</v>
      </c>
      <c r="H6" s="23">
        <v>482186</v>
      </c>
      <c r="I6" s="23">
        <v>205357</v>
      </c>
      <c r="J6" s="23">
        <v>243944</v>
      </c>
      <c r="K6" s="23">
        <v>312149</v>
      </c>
      <c r="L6" s="23">
        <v>151566</v>
      </c>
    </row>
    <row r="7" spans="1:12" s="13" customFormat="1" ht="25.5" customHeight="1" x14ac:dyDescent="0.2">
      <c r="A7" s="165"/>
      <c r="B7" s="96" t="s">
        <v>228</v>
      </c>
      <c r="C7" s="27">
        <v>556759</v>
      </c>
      <c r="D7" s="26">
        <v>179452</v>
      </c>
      <c r="E7" s="25">
        <v>78434</v>
      </c>
      <c r="F7" s="26">
        <v>19421</v>
      </c>
      <c r="G7" s="25">
        <v>74090</v>
      </c>
      <c r="H7" s="26">
        <v>51131</v>
      </c>
      <c r="I7" s="25">
        <v>21843</v>
      </c>
      <c r="J7" s="26">
        <v>44191</v>
      </c>
      <c r="K7" s="25">
        <v>55810</v>
      </c>
      <c r="L7" s="27">
        <v>32387</v>
      </c>
    </row>
    <row r="8" spans="1:12" s="13" customFormat="1" ht="25.5" customHeight="1" x14ac:dyDescent="0.2">
      <c r="A8" s="165">
        <f>A6+1</f>
        <v>2014</v>
      </c>
      <c r="B8" s="97" t="s">
        <v>22</v>
      </c>
      <c r="C8" s="18">
        <v>3503404</v>
      </c>
      <c r="D8" s="23">
        <v>795978</v>
      </c>
      <c r="E8" s="23">
        <v>582536</v>
      </c>
      <c r="F8" s="23">
        <v>98565</v>
      </c>
      <c r="G8" s="23">
        <v>623063</v>
      </c>
      <c r="H8" s="23">
        <v>485161</v>
      </c>
      <c r="I8" s="23">
        <v>204512</v>
      </c>
      <c r="J8" s="23">
        <v>244647</v>
      </c>
      <c r="K8" s="23">
        <v>314987</v>
      </c>
      <c r="L8" s="23">
        <v>153955</v>
      </c>
    </row>
    <row r="9" spans="1:12" s="13" customFormat="1" ht="25.5" customHeight="1" x14ac:dyDescent="0.2">
      <c r="A9" s="165"/>
      <c r="B9" s="96" t="s">
        <v>228</v>
      </c>
      <c r="C9" s="27">
        <v>588727</v>
      </c>
      <c r="D9" s="26">
        <v>188560</v>
      </c>
      <c r="E9" s="25">
        <v>83918</v>
      </c>
      <c r="F9" s="26">
        <v>21038</v>
      </c>
      <c r="G9" s="25">
        <v>78900</v>
      </c>
      <c r="H9" s="26">
        <v>55240</v>
      </c>
      <c r="I9" s="25">
        <v>23015</v>
      </c>
      <c r="J9" s="26">
        <v>45987</v>
      </c>
      <c r="K9" s="25">
        <v>58134</v>
      </c>
      <c r="L9" s="27">
        <v>33935</v>
      </c>
    </row>
    <row r="10" spans="1:12" s="13" customFormat="1" ht="25.5" customHeight="1" x14ac:dyDescent="0.2">
      <c r="A10" s="165">
        <f>A8+1</f>
        <v>2015</v>
      </c>
      <c r="B10" s="97" t="s">
        <v>22</v>
      </c>
      <c r="C10" s="18">
        <v>3534870</v>
      </c>
      <c r="D10" s="23">
        <v>801919</v>
      </c>
      <c r="E10" s="23">
        <v>588119</v>
      </c>
      <c r="F10" s="23">
        <v>99799</v>
      </c>
      <c r="G10" s="23">
        <v>629128</v>
      </c>
      <c r="H10" s="23">
        <v>489682</v>
      </c>
      <c r="I10" s="23">
        <v>205266</v>
      </c>
      <c r="J10" s="23">
        <v>246953</v>
      </c>
      <c r="K10" s="23">
        <v>317498</v>
      </c>
      <c r="L10" s="23">
        <v>156506</v>
      </c>
    </row>
    <row r="11" spans="1:12" s="13" customFormat="1" ht="25.5" customHeight="1" x14ac:dyDescent="0.2">
      <c r="A11" s="165"/>
      <c r="B11" s="96" t="s">
        <v>228</v>
      </c>
      <c r="C11" s="27">
        <v>615683</v>
      </c>
      <c r="D11" s="26">
        <v>194641</v>
      </c>
      <c r="E11" s="25">
        <v>88523</v>
      </c>
      <c r="F11" s="26">
        <v>22046</v>
      </c>
      <c r="G11" s="25">
        <v>83859</v>
      </c>
      <c r="H11" s="26">
        <v>58951</v>
      </c>
      <c r="I11" s="25">
        <v>24087</v>
      </c>
      <c r="J11" s="26">
        <v>47900</v>
      </c>
      <c r="K11" s="25">
        <v>60665</v>
      </c>
      <c r="L11" s="27">
        <v>35011</v>
      </c>
    </row>
    <row r="12" spans="1:12" s="13" customFormat="1" ht="25.5" customHeight="1" x14ac:dyDescent="0.2">
      <c r="A12" s="165">
        <f>A10+1</f>
        <v>2016</v>
      </c>
      <c r="B12" s="97" t="s">
        <v>22</v>
      </c>
      <c r="C12" s="18">
        <v>3586878</v>
      </c>
      <c r="D12" s="23">
        <v>813468</v>
      </c>
      <c r="E12" s="23">
        <v>596962</v>
      </c>
      <c r="F12" s="23">
        <v>100928</v>
      </c>
      <c r="G12" s="23">
        <v>638790</v>
      </c>
      <c r="H12" s="23">
        <v>496584</v>
      </c>
      <c r="I12" s="23">
        <v>207482</v>
      </c>
      <c r="J12" s="23">
        <v>250158</v>
      </c>
      <c r="K12" s="23">
        <v>323260</v>
      </c>
      <c r="L12" s="18">
        <v>159246</v>
      </c>
    </row>
    <row r="13" spans="1:12" s="13" customFormat="1" ht="25.5" customHeight="1" x14ac:dyDescent="0.2">
      <c r="A13" s="165"/>
      <c r="B13" s="96" t="s">
        <v>228</v>
      </c>
      <c r="C13" s="25">
        <v>651694</v>
      </c>
      <c r="D13" s="25">
        <v>204328</v>
      </c>
      <c r="E13" s="25">
        <v>94486</v>
      </c>
      <c r="F13" s="25">
        <v>23027</v>
      </c>
      <c r="G13" s="25">
        <v>90328</v>
      </c>
      <c r="H13" s="25">
        <v>63084</v>
      </c>
      <c r="I13" s="25">
        <v>25661</v>
      </c>
      <c r="J13" s="25">
        <v>50289</v>
      </c>
      <c r="K13" s="25">
        <v>64113</v>
      </c>
      <c r="L13" s="25">
        <v>36378</v>
      </c>
    </row>
    <row r="14" spans="1:12" s="13" customFormat="1" ht="25.5" customHeight="1" x14ac:dyDescent="0.2">
      <c r="A14" s="166">
        <f>A12+1</f>
        <v>2017</v>
      </c>
      <c r="B14" s="97" t="s">
        <v>22</v>
      </c>
      <c r="C14" s="23">
        <v>3655302</v>
      </c>
      <c r="D14" s="23">
        <v>828940</v>
      </c>
      <c r="E14" s="23">
        <v>607214</v>
      </c>
      <c r="F14" s="23">
        <v>102723</v>
      </c>
      <c r="G14" s="23">
        <v>650118</v>
      </c>
      <c r="H14" s="23">
        <v>508479</v>
      </c>
      <c r="I14" s="23">
        <v>210355</v>
      </c>
      <c r="J14" s="23">
        <v>254366</v>
      </c>
      <c r="K14" s="23">
        <v>330764</v>
      </c>
      <c r="L14" s="23">
        <v>162343</v>
      </c>
    </row>
    <row r="15" spans="1:12" s="13" customFormat="1" ht="25.5" customHeight="1" x14ac:dyDescent="0.2">
      <c r="A15" s="166"/>
      <c r="B15" s="96" t="s">
        <v>228</v>
      </c>
      <c r="C15" s="25">
        <v>698515</v>
      </c>
      <c r="D15" s="25">
        <v>216710</v>
      </c>
      <c r="E15" s="25">
        <v>100541</v>
      </c>
      <c r="F15" s="25">
        <v>24313</v>
      </c>
      <c r="G15" s="25">
        <v>98727</v>
      </c>
      <c r="H15" s="25">
        <v>70170</v>
      </c>
      <c r="I15" s="25">
        <v>27503</v>
      </c>
      <c r="J15" s="25">
        <v>53278</v>
      </c>
      <c r="K15" s="25">
        <v>68816</v>
      </c>
      <c r="L15" s="25">
        <v>38457</v>
      </c>
    </row>
    <row r="16" spans="1:12" s="13" customFormat="1" ht="25.5" customHeight="1" x14ac:dyDescent="0.2">
      <c r="A16" s="165">
        <f>A14+1</f>
        <v>2018</v>
      </c>
      <c r="B16" s="97" t="s">
        <v>22</v>
      </c>
      <c r="C16" s="23">
        <v>3741495</v>
      </c>
      <c r="D16" s="23">
        <v>848531</v>
      </c>
      <c r="E16" s="23">
        <v>620189</v>
      </c>
      <c r="F16" s="23">
        <v>104589</v>
      </c>
      <c r="G16" s="23">
        <v>665698</v>
      </c>
      <c r="H16" s="18">
        <v>523870</v>
      </c>
      <c r="I16" s="23">
        <v>214017</v>
      </c>
      <c r="J16" s="23">
        <v>259356</v>
      </c>
      <c r="K16" s="23">
        <v>338959</v>
      </c>
      <c r="L16" s="23">
        <v>166286</v>
      </c>
    </row>
    <row r="17" spans="1:12" s="13" customFormat="1" ht="25.5" customHeight="1" x14ac:dyDescent="0.2">
      <c r="A17" s="165"/>
      <c r="B17" s="96" t="s">
        <v>228</v>
      </c>
      <c r="C17" s="27">
        <v>752900</v>
      </c>
      <c r="D17" s="26">
        <v>230052</v>
      </c>
      <c r="E17" s="25">
        <v>107768</v>
      </c>
      <c r="F17" s="26">
        <v>25689</v>
      </c>
      <c r="G17" s="25">
        <v>108075</v>
      </c>
      <c r="H17" s="26">
        <v>79439</v>
      </c>
      <c r="I17" s="25">
        <v>29779</v>
      </c>
      <c r="J17" s="26">
        <v>57034</v>
      </c>
      <c r="K17" s="25">
        <v>74093</v>
      </c>
      <c r="L17" s="27">
        <v>40971</v>
      </c>
    </row>
    <row r="18" spans="1:12" s="13" customFormat="1" ht="25.5" customHeight="1" x14ac:dyDescent="0.2">
      <c r="A18" s="165">
        <f>A16+1</f>
        <v>2019</v>
      </c>
      <c r="B18" s="97" t="s">
        <v>22</v>
      </c>
      <c r="C18" s="18">
        <v>3797317</v>
      </c>
      <c r="D18" s="23">
        <v>864116</v>
      </c>
      <c r="E18" s="23">
        <v>629613</v>
      </c>
      <c r="F18" s="23">
        <v>106042</v>
      </c>
      <c r="G18" s="23">
        <v>675417</v>
      </c>
      <c r="H18" s="23">
        <v>531523</v>
      </c>
      <c r="I18" s="23">
        <v>216025</v>
      </c>
      <c r="J18" s="23">
        <v>262127</v>
      </c>
      <c r="K18" s="23">
        <v>344082</v>
      </c>
      <c r="L18" s="23">
        <v>168372</v>
      </c>
    </row>
    <row r="19" spans="1:12" s="13" customFormat="1" ht="25.5" customHeight="1" x14ac:dyDescent="0.2">
      <c r="A19" s="165"/>
      <c r="B19" s="96" t="s">
        <v>228</v>
      </c>
      <c r="C19" s="27">
        <v>799489</v>
      </c>
      <c r="D19" s="26">
        <v>242782</v>
      </c>
      <c r="E19" s="25">
        <v>114782</v>
      </c>
      <c r="F19" s="26">
        <v>27001</v>
      </c>
      <c r="G19" s="25">
        <v>115763</v>
      </c>
      <c r="H19" s="26">
        <v>86096</v>
      </c>
      <c r="I19" s="25">
        <v>31814</v>
      </c>
      <c r="J19" s="26">
        <v>60189</v>
      </c>
      <c r="K19" s="25">
        <v>78367</v>
      </c>
      <c r="L19" s="27">
        <v>42695</v>
      </c>
    </row>
    <row r="20" spans="1:12" s="13" customFormat="1" ht="25.5" customHeight="1" x14ac:dyDescent="0.2">
      <c r="A20" s="165">
        <f>A18+1</f>
        <v>2020</v>
      </c>
      <c r="B20" s="97" t="s">
        <v>22</v>
      </c>
      <c r="C20" s="18">
        <v>3717176</v>
      </c>
      <c r="D20" s="23">
        <v>842938</v>
      </c>
      <c r="E20" s="23">
        <v>624906</v>
      </c>
      <c r="F20" s="23">
        <v>105164</v>
      </c>
      <c r="G20" s="23">
        <v>665691</v>
      </c>
      <c r="H20" s="23">
        <v>520642</v>
      </c>
      <c r="I20" s="23">
        <v>209886</v>
      </c>
      <c r="J20" s="23">
        <v>253572</v>
      </c>
      <c r="K20" s="23">
        <v>329376</v>
      </c>
      <c r="L20" s="23">
        <v>165001</v>
      </c>
    </row>
    <row r="21" spans="1:12" s="13" customFormat="1" ht="25.5" customHeight="1" x14ac:dyDescent="0.2">
      <c r="A21" s="165"/>
      <c r="B21" s="96" t="s">
        <v>228</v>
      </c>
      <c r="C21" s="27">
        <v>777284</v>
      </c>
      <c r="D21" s="26">
        <v>236677</v>
      </c>
      <c r="E21" s="25">
        <v>113982</v>
      </c>
      <c r="F21" s="26">
        <v>27004</v>
      </c>
      <c r="G21" s="25">
        <v>114706</v>
      </c>
      <c r="H21" s="26">
        <v>85098</v>
      </c>
      <c r="I21" s="25">
        <v>30704</v>
      </c>
      <c r="J21" s="26">
        <v>56697</v>
      </c>
      <c r="K21" s="25">
        <v>71162</v>
      </c>
      <c r="L21" s="27">
        <v>41254</v>
      </c>
    </row>
    <row r="22" spans="1:12" s="3" customFormat="1" ht="3.75" customHeight="1" x14ac:dyDescent="0.2">
      <c r="A22" s="6"/>
      <c r="B22" s="11"/>
      <c r="C22" s="21"/>
      <c r="D22" s="20"/>
      <c r="E22" s="24"/>
      <c r="F22" s="20"/>
      <c r="G22" s="24"/>
      <c r="H22" s="20"/>
      <c r="I22" s="24"/>
      <c r="J22" s="20"/>
      <c r="K22" s="24"/>
      <c r="L22" s="21"/>
    </row>
    <row r="23" spans="1:12" ht="15.75" customHeight="1" x14ac:dyDescent="0.2"/>
    <row r="24" spans="1:12" ht="15.75" customHeight="1" x14ac:dyDescent="0.2"/>
    <row r="25" spans="1:12" ht="15.75" customHeight="1" x14ac:dyDescent="0.2"/>
    <row r="26" spans="1:12" ht="15.75" customHeight="1" x14ac:dyDescent="0.2"/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</sheetData>
  <mergeCells count="10">
    <mergeCell ref="A1:L1"/>
    <mergeCell ref="A3:L3"/>
    <mergeCell ref="A6:A7"/>
    <mergeCell ref="A8:A9"/>
    <mergeCell ref="A18:A19"/>
    <mergeCell ref="A20:A21"/>
    <mergeCell ref="A10:A11"/>
    <mergeCell ref="A12:A13"/>
    <mergeCell ref="A14:A15"/>
    <mergeCell ref="A16:A17"/>
  </mergeCells>
  <phoneticPr fontId="0" type="noConversion"/>
  <printOptions horizontalCentered="1"/>
  <pageMargins left="0.39370078740157483" right="0.39370078740157483" top="0.39370078740157483" bottom="0.39370078740157483" header="0.51181102362204722" footer="0.3937007874015748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4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26.140625" style="1" customWidth="1"/>
    <col min="2" max="2" width="9.7109375" style="1" bestFit="1" customWidth="1"/>
    <col min="3" max="11" width="7" style="1" customWidth="1"/>
    <col min="12" max="16384" width="11.42578125" style="1"/>
  </cols>
  <sheetData>
    <row r="1" spans="1:11" ht="20.25" customHeight="1" x14ac:dyDescent="0.2">
      <c r="A1" s="162" t="s">
        <v>26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0.1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1" ht="15" customHeight="1" x14ac:dyDescent="0.2">
      <c r="A3" s="162" t="s">
        <v>242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30" customHeight="1" x14ac:dyDescent="0.2">
      <c r="K4" s="74" t="s">
        <v>25</v>
      </c>
    </row>
    <row r="5" spans="1:11" ht="50.25" customHeight="1" x14ac:dyDescent="0.2">
      <c r="A5" s="167" t="s">
        <v>27</v>
      </c>
      <c r="B5" s="169"/>
      <c r="C5" s="172" t="s">
        <v>204</v>
      </c>
      <c r="D5" s="173"/>
      <c r="E5" s="174"/>
      <c r="F5" s="175" t="s">
        <v>1</v>
      </c>
      <c r="G5" s="176"/>
      <c r="H5" s="177"/>
      <c r="I5" s="178" t="s">
        <v>235</v>
      </c>
      <c r="J5" s="173"/>
      <c r="K5" s="174"/>
    </row>
    <row r="6" spans="1:11" s="13" customFormat="1" ht="24" customHeight="1" x14ac:dyDescent="0.2">
      <c r="A6" s="170"/>
      <c r="B6" s="171"/>
      <c r="C6" s="128" t="s">
        <v>4</v>
      </c>
      <c r="D6" s="129" t="s">
        <v>29</v>
      </c>
      <c r="E6" s="12" t="s">
        <v>30</v>
      </c>
      <c r="F6" s="128" t="s">
        <v>4</v>
      </c>
      <c r="G6" s="129" t="s">
        <v>29</v>
      </c>
      <c r="H6" s="12" t="s">
        <v>30</v>
      </c>
      <c r="I6" s="128" t="s">
        <v>4</v>
      </c>
      <c r="J6" s="129" t="s">
        <v>29</v>
      </c>
      <c r="K6" s="12" t="s">
        <v>30</v>
      </c>
    </row>
    <row r="7" spans="1:11" s="13" customFormat="1" ht="40.15" customHeight="1" x14ac:dyDescent="0.2">
      <c r="A7" s="150" t="s">
        <v>32</v>
      </c>
      <c r="B7" s="151"/>
      <c r="C7" s="152">
        <v>40.700000000000003</v>
      </c>
      <c r="D7" s="153">
        <v>40.299999999999997</v>
      </c>
      <c r="E7" s="154">
        <v>41</v>
      </c>
      <c r="F7" s="152">
        <v>39.4</v>
      </c>
      <c r="G7" s="153">
        <v>38.5</v>
      </c>
      <c r="H7" s="154">
        <v>41.6</v>
      </c>
      <c r="I7" s="152">
        <v>41.4</v>
      </c>
      <c r="J7" s="153">
        <v>42</v>
      </c>
      <c r="K7" s="154">
        <v>40.9</v>
      </c>
    </row>
    <row r="8" spans="1:11" s="3" customFormat="1" ht="34.9" customHeight="1" x14ac:dyDescent="0.2">
      <c r="A8" s="34" t="s">
        <v>247</v>
      </c>
      <c r="B8" s="35"/>
      <c r="C8" s="98">
        <v>40.200000000000003</v>
      </c>
      <c r="D8" s="103">
        <v>39.799999999999997</v>
      </c>
      <c r="E8" s="100">
        <v>40.799999999999997</v>
      </c>
      <c r="F8" s="98">
        <v>39.200000000000003</v>
      </c>
      <c r="G8" s="103">
        <v>38.5</v>
      </c>
      <c r="H8" s="100">
        <v>41.2</v>
      </c>
      <c r="I8" s="98">
        <v>40.9</v>
      </c>
      <c r="J8" s="103">
        <v>41.2</v>
      </c>
      <c r="K8" s="100">
        <v>40.6</v>
      </c>
    </row>
    <row r="9" spans="1:11" s="3" customFormat="1" ht="25.15" customHeight="1" x14ac:dyDescent="0.2">
      <c r="A9" s="32" t="s">
        <v>11</v>
      </c>
      <c r="B9" s="33"/>
      <c r="C9" s="98">
        <v>40.4</v>
      </c>
      <c r="D9" s="103">
        <v>40.200000000000003</v>
      </c>
      <c r="E9" s="100">
        <v>40.5</v>
      </c>
      <c r="F9" s="98">
        <v>40</v>
      </c>
      <c r="G9" s="103">
        <v>39</v>
      </c>
      <c r="H9" s="100">
        <v>42.2</v>
      </c>
      <c r="I9" s="98">
        <v>40.5</v>
      </c>
      <c r="J9" s="103">
        <v>40.9</v>
      </c>
      <c r="K9" s="100">
        <v>40.1</v>
      </c>
    </row>
    <row r="10" spans="1:11" s="3" customFormat="1" ht="25.15" customHeight="1" x14ac:dyDescent="0.2">
      <c r="A10" s="32" t="s">
        <v>12</v>
      </c>
      <c r="B10" s="33"/>
      <c r="C10" s="98">
        <v>40.5</v>
      </c>
      <c r="D10" s="103">
        <v>39.9</v>
      </c>
      <c r="E10" s="100">
        <v>41.4</v>
      </c>
      <c r="F10" s="98">
        <v>39.6</v>
      </c>
      <c r="G10" s="103">
        <v>38.9</v>
      </c>
      <c r="H10" s="100">
        <v>41.8</v>
      </c>
      <c r="I10" s="98">
        <v>41.4</v>
      </c>
      <c r="J10" s="103">
        <v>41.4</v>
      </c>
      <c r="K10" s="100">
        <v>41.3</v>
      </c>
    </row>
    <row r="11" spans="1:11" s="3" customFormat="1" ht="25.15" customHeight="1" x14ac:dyDescent="0.2">
      <c r="A11" s="32" t="s">
        <v>13</v>
      </c>
      <c r="B11" s="33"/>
      <c r="C11" s="98">
        <v>41.4</v>
      </c>
      <c r="D11" s="103">
        <v>40.5</v>
      </c>
      <c r="E11" s="100">
        <v>42.4</v>
      </c>
      <c r="F11" s="98">
        <v>40.6</v>
      </c>
      <c r="G11" s="103">
        <v>39.799999999999997</v>
      </c>
      <c r="H11" s="100">
        <v>42.7</v>
      </c>
      <c r="I11" s="98">
        <v>42</v>
      </c>
      <c r="J11" s="103">
        <v>41.7</v>
      </c>
      <c r="K11" s="100">
        <v>42.2</v>
      </c>
    </row>
    <row r="12" spans="1:11" s="3" customFormat="1" ht="25.15" customHeight="1" x14ac:dyDescent="0.2">
      <c r="A12" s="32" t="s">
        <v>14</v>
      </c>
      <c r="B12" s="33"/>
      <c r="C12" s="98">
        <v>40</v>
      </c>
      <c r="D12" s="103">
        <v>39.5</v>
      </c>
      <c r="E12" s="100">
        <v>40.6</v>
      </c>
      <c r="F12" s="98">
        <v>38.9</v>
      </c>
      <c r="G12" s="103">
        <v>38.200000000000003</v>
      </c>
      <c r="H12" s="100">
        <v>40.9</v>
      </c>
      <c r="I12" s="98">
        <v>40.799999999999997</v>
      </c>
      <c r="J12" s="103">
        <v>41.3</v>
      </c>
      <c r="K12" s="100">
        <v>40.4</v>
      </c>
    </row>
    <row r="13" spans="1:11" s="3" customFormat="1" ht="25.15" customHeight="1" x14ac:dyDescent="0.2">
      <c r="A13" s="32" t="s">
        <v>15</v>
      </c>
      <c r="B13" s="33"/>
      <c r="C13" s="98">
        <v>40</v>
      </c>
      <c r="D13" s="103">
        <v>39.5</v>
      </c>
      <c r="E13" s="100">
        <v>40.6</v>
      </c>
      <c r="F13" s="98">
        <v>38.9</v>
      </c>
      <c r="G13" s="103">
        <v>38.200000000000003</v>
      </c>
      <c r="H13" s="100">
        <v>40.9</v>
      </c>
      <c r="I13" s="98">
        <v>40.799999999999997</v>
      </c>
      <c r="J13" s="103">
        <v>41.3</v>
      </c>
      <c r="K13" s="100">
        <v>40.4</v>
      </c>
    </row>
    <row r="14" spans="1:11" s="3" customFormat="1" ht="25.15" customHeight="1" x14ac:dyDescent="0.2">
      <c r="A14" s="32" t="s">
        <v>16</v>
      </c>
      <c r="B14" s="33"/>
      <c r="C14" s="98">
        <v>40.700000000000003</v>
      </c>
      <c r="D14" s="103">
        <v>40.200000000000003</v>
      </c>
      <c r="E14" s="100">
        <v>41.3</v>
      </c>
      <c r="F14" s="98">
        <v>39.299999999999997</v>
      </c>
      <c r="G14" s="103">
        <v>38.6</v>
      </c>
      <c r="H14" s="100">
        <v>40.9</v>
      </c>
      <c r="I14" s="98">
        <v>41.7</v>
      </c>
      <c r="J14" s="103">
        <v>42.1</v>
      </c>
      <c r="K14" s="100">
        <v>41.5</v>
      </c>
    </row>
    <row r="15" spans="1:11" s="3" customFormat="1" ht="25.15" customHeight="1" x14ac:dyDescent="0.2">
      <c r="A15" s="32" t="s">
        <v>17</v>
      </c>
      <c r="B15" s="33"/>
      <c r="C15" s="98">
        <v>39.9</v>
      </c>
      <c r="D15" s="103">
        <v>39.4</v>
      </c>
      <c r="E15" s="100">
        <v>40.4</v>
      </c>
      <c r="F15" s="98">
        <v>38.700000000000003</v>
      </c>
      <c r="G15" s="103">
        <v>37.9</v>
      </c>
      <c r="H15" s="100">
        <v>40.6</v>
      </c>
      <c r="I15" s="98">
        <v>40.700000000000003</v>
      </c>
      <c r="J15" s="103">
        <v>41.1</v>
      </c>
      <c r="K15" s="100">
        <v>40.299999999999997</v>
      </c>
    </row>
    <row r="16" spans="1:11" s="3" customFormat="1" ht="25.15" customHeight="1" x14ac:dyDescent="0.2">
      <c r="A16" s="32" t="s">
        <v>18</v>
      </c>
      <c r="B16" s="33"/>
      <c r="C16" s="98">
        <v>39.6</v>
      </c>
      <c r="D16" s="103">
        <v>39.1</v>
      </c>
      <c r="E16" s="100">
        <v>40.1</v>
      </c>
      <c r="F16" s="98">
        <v>38.4</v>
      </c>
      <c r="G16" s="103">
        <v>37.700000000000003</v>
      </c>
      <c r="H16" s="100">
        <v>40.1</v>
      </c>
      <c r="I16" s="98">
        <v>40.5</v>
      </c>
      <c r="J16" s="103">
        <v>40.9</v>
      </c>
      <c r="K16" s="100">
        <v>40.1</v>
      </c>
    </row>
    <row r="17" spans="1:11" s="3" customFormat="1" ht="25.15" customHeight="1" x14ac:dyDescent="0.2">
      <c r="A17" s="32" t="s">
        <v>19</v>
      </c>
      <c r="B17" s="33"/>
      <c r="C17" s="98">
        <v>39.799999999999997</v>
      </c>
      <c r="D17" s="103">
        <v>39.1</v>
      </c>
      <c r="E17" s="100">
        <v>40.6</v>
      </c>
      <c r="F17" s="98">
        <v>37.700000000000003</v>
      </c>
      <c r="G17" s="103">
        <v>36.799999999999997</v>
      </c>
      <c r="H17" s="100">
        <v>39.9</v>
      </c>
      <c r="I17" s="98">
        <v>41.2</v>
      </c>
      <c r="J17" s="103">
        <v>41.5</v>
      </c>
      <c r="K17" s="100">
        <v>40.9</v>
      </c>
    </row>
    <row r="18" spans="1:11" s="13" customFormat="1" ht="34.9" customHeight="1" x14ac:dyDescent="0.2">
      <c r="A18" s="168" t="s">
        <v>248</v>
      </c>
      <c r="B18" s="28" t="s">
        <v>250</v>
      </c>
      <c r="C18" s="98">
        <v>39</v>
      </c>
      <c r="D18" s="103">
        <v>39</v>
      </c>
      <c r="E18" s="100">
        <v>38.700000000000003</v>
      </c>
      <c r="F18" s="98">
        <v>37.5</v>
      </c>
      <c r="G18" s="103">
        <v>37.4</v>
      </c>
      <c r="H18" s="100">
        <v>38.299999999999997</v>
      </c>
      <c r="I18" s="98">
        <v>40.799999999999997</v>
      </c>
      <c r="J18" s="103">
        <v>41.6</v>
      </c>
      <c r="K18" s="100">
        <v>38.9</v>
      </c>
    </row>
    <row r="19" spans="1:11" s="13" customFormat="1" ht="34.9" customHeight="1" x14ac:dyDescent="0.2">
      <c r="A19" s="168"/>
      <c r="B19" s="30" t="s">
        <v>3</v>
      </c>
      <c r="C19" s="99">
        <v>53.4</v>
      </c>
      <c r="D19" s="104">
        <v>53.5</v>
      </c>
      <c r="E19" s="101">
        <v>51.9</v>
      </c>
      <c r="F19" s="99">
        <v>0</v>
      </c>
      <c r="G19" s="104">
        <v>0</v>
      </c>
      <c r="H19" s="101">
        <v>0</v>
      </c>
      <c r="I19" s="99">
        <v>53.4</v>
      </c>
      <c r="J19" s="104">
        <v>53.5</v>
      </c>
      <c r="K19" s="101">
        <v>51.9</v>
      </c>
    </row>
    <row r="20" spans="1:11" s="13" customFormat="1" ht="34.9" customHeight="1" x14ac:dyDescent="0.2">
      <c r="A20" s="168" t="s">
        <v>249</v>
      </c>
      <c r="B20" s="29" t="s">
        <v>3</v>
      </c>
      <c r="C20" s="98">
        <v>50.2</v>
      </c>
      <c r="D20" s="103">
        <v>49.1</v>
      </c>
      <c r="E20" s="100">
        <v>52.1</v>
      </c>
      <c r="F20" s="98">
        <v>0</v>
      </c>
      <c r="G20" s="103">
        <v>0</v>
      </c>
      <c r="H20" s="100">
        <v>0</v>
      </c>
      <c r="I20" s="98">
        <v>50.2</v>
      </c>
      <c r="J20" s="103">
        <v>49.1</v>
      </c>
      <c r="K20" s="100">
        <v>52.1</v>
      </c>
    </row>
    <row r="21" spans="1:11" s="13" customFormat="1" ht="34.9" customHeight="1" x14ac:dyDescent="0.2">
      <c r="A21" s="168"/>
      <c r="B21" s="30" t="s">
        <v>33</v>
      </c>
      <c r="C21" s="99">
        <v>39.6</v>
      </c>
      <c r="D21" s="104">
        <v>39.9</v>
      </c>
      <c r="E21" s="101">
        <v>39.5</v>
      </c>
      <c r="F21" s="99">
        <v>44.1</v>
      </c>
      <c r="G21" s="104">
        <v>41.6</v>
      </c>
      <c r="H21" s="101">
        <v>46.2</v>
      </c>
      <c r="I21" s="99">
        <v>38.799999999999997</v>
      </c>
      <c r="J21" s="104">
        <v>39.4</v>
      </c>
      <c r="K21" s="101">
        <v>38.5</v>
      </c>
    </row>
    <row r="22" spans="1:11" s="13" customFormat="1" ht="34.9" customHeight="1" x14ac:dyDescent="0.2">
      <c r="A22" s="168" t="s">
        <v>34</v>
      </c>
      <c r="B22" s="29" t="s">
        <v>3</v>
      </c>
      <c r="C22" s="98">
        <v>52.1</v>
      </c>
      <c r="D22" s="103">
        <v>51.9</v>
      </c>
      <c r="E22" s="100">
        <v>52.3</v>
      </c>
      <c r="F22" s="98">
        <v>0</v>
      </c>
      <c r="G22" s="103">
        <v>0</v>
      </c>
      <c r="H22" s="100">
        <v>0</v>
      </c>
      <c r="I22" s="98">
        <v>52.1</v>
      </c>
      <c r="J22" s="103">
        <v>51.9</v>
      </c>
      <c r="K22" s="100">
        <v>52.3</v>
      </c>
    </row>
    <row r="23" spans="1:11" s="13" customFormat="1" ht="34.9" customHeight="1" x14ac:dyDescent="0.2">
      <c r="A23" s="168"/>
      <c r="B23" s="30" t="s">
        <v>33</v>
      </c>
      <c r="C23" s="99">
        <v>39.6</v>
      </c>
      <c r="D23" s="104">
        <v>39.6</v>
      </c>
      <c r="E23" s="101">
        <v>39.700000000000003</v>
      </c>
      <c r="F23" s="99">
        <v>44.2</v>
      </c>
      <c r="G23" s="104">
        <v>41.3</v>
      </c>
      <c r="H23" s="101">
        <v>46.2</v>
      </c>
      <c r="I23" s="99">
        <v>38.1</v>
      </c>
      <c r="J23" s="104">
        <v>38.5</v>
      </c>
      <c r="K23" s="101">
        <v>37.9</v>
      </c>
    </row>
    <row r="24" spans="1:11" s="3" customFormat="1" ht="6" customHeight="1" x14ac:dyDescent="0.2">
      <c r="A24" s="6"/>
      <c r="B24" s="31"/>
      <c r="C24" s="7"/>
      <c r="D24" s="105"/>
      <c r="E24" s="102"/>
      <c r="F24" s="7"/>
      <c r="G24" s="105"/>
      <c r="H24" s="102"/>
      <c r="I24" s="7"/>
      <c r="J24" s="105"/>
      <c r="K24" s="102"/>
    </row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</sheetData>
  <mergeCells count="9">
    <mergeCell ref="A1:K1"/>
    <mergeCell ref="A3:K3"/>
    <mergeCell ref="A18:A19"/>
    <mergeCell ref="A20:A21"/>
    <mergeCell ref="A22:A23"/>
    <mergeCell ref="A5:B6"/>
    <mergeCell ref="C5:E5"/>
    <mergeCell ref="F5:H5"/>
    <mergeCell ref="I5:K5"/>
  </mergeCells>
  <phoneticPr fontId="0" type="noConversion"/>
  <printOptions horizontalCentered="1"/>
  <pageMargins left="0.39370078740157483" right="0.23622047244094491" top="0.78740157480314965" bottom="0.59055118110236227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71"/>
  <sheetViews>
    <sheetView showGridLines="0" zoomScaleNormal="100" workbookViewId="0">
      <selection activeCell="J4" sqref="J4"/>
    </sheetView>
  </sheetViews>
  <sheetFormatPr baseColWidth="10" defaultColWidth="11.42578125" defaultRowHeight="12.75" x14ac:dyDescent="0.2"/>
  <cols>
    <col min="1" max="1" width="17" style="1" customWidth="1"/>
    <col min="2" max="10" width="13.7109375" style="1" customWidth="1"/>
    <col min="11" max="16384" width="11.42578125" style="1"/>
  </cols>
  <sheetData>
    <row r="1" spans="1:10" ht="15" customHeight="1" x14ac:dyDescent="0.2">
      <c r="A1" s="162" t="s">
        <v>36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3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0" ht="15" customHeight="1" x14ac:dyDescent="0.2">
      <c r="A3" s="162" t="s">
        <v>242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21" customHeight="1" x14ac:dyDescent="0.2">
      <c r="J4" s="74" t="s">
        <v>35</v>
      </c>
    </row>
    <row r="5" spans="1:10" ht="26.25" customHeight="1" x14ac:dyDescent="0.2">
      <c r="A5" s="179" t="s">
        <v>99</v>
      </c>
      <c r="B5" s="172" t="s">
        <v>22</v>
      </c>
      <c r="C5" s="173"/>
      <c r="D5" s="174"/>
      <c r="E5" s="175" t="s">
        <v>1</v>
      </c>
      <c r="F5" s="176"/>
      <c r="G5" s="177"/>
      <c r="H5" s="178" t="s">
        <v>31</v>
      </c>
      <c r="I5" s="173"/>
      <c r="J5" s="174"/>
    </row>
    <row r="6" spans="1:10" s="13" customFormat="1" ht="26.25" customHeight="1" x14ac:dyDescent="0.2">
      <c r="A6" s="180"/>
      <c r="B6" s="143" t="s">
        <v>4</v>
      </c>
      <c r="C6" s="147" t="s">
        <v>5</v>
      </c>
      <c r="D6" s="12" t="s">
        <v>6</v>
      </c>
      <c r="E6" s="133" t="s">
        <v>4</v>
      </c>
      <c r="F6" s="147" t="s">
        <v>5</v>
      </c>
      <c r="G6" s="12" t="s">
        <v>6</v>
      </c>
      <c r="H6" s="133" t="s">
        <v>4</v>
      </c>
      <c r="I6" s="147" t="s">
        <v>5</v>
      </c>
      <c r="J6" s="12" t="s">
        <v>6</v>
      </c>
    </row>
    <row r="7" spans="1:10" s="13" customFormat="1" ht="19.5" customHeight="1" x14ac:dyDescent="0.2">
      <c r="A7" s="155" t="s">
        <v>32</v>
      </c>
      <c r="B7" s="156">
        <v>3717176</v>
      </c>
      <c r="C7" s="157">
        <v>1990922</v>
      </c>
      <c r="D7" s="158">
        <v>1726254</v>
      </c>
      <c r="E7" s="156">
        <v>1348241</v>
      </c>
      <c r="F7" s="157">
        <v>948775</v>
      </c>
      <c r="G7" s="158">
        <v>399466</v>
      </c>
      <c r="H7" s="156">
        <v>2368935</v>
      </c>
      <c r="I7" s="157">
        <v>1042147</v>
      </c>
      <c r="J7" s="158">
        <v>1326788</v>
      </c>
    </row>
    <row r="8" spans="1:10" s="3" customFormat="1" ht="15" customHeight="1" x14ac:dyDescent="0.2">
      <c r="A8" s="63" t="s">
        <v>37</v>
      </c>
      <c r="B8" s="16">
        <v>61</v>
      </c>
      <c r="C8" s="136">
        <v>35</v>
      </c>
      <c r="D8" s="15">
        <v>26</v>
      </c>
      <c r="E8" s="16">
        <v>47</v>
      </c>
      <c r="F8" s="136">
        <v>29</v>
      </c>
      <c r="G8" s="15">
        <v>18</v>
      </c>
      <c r="H8" s="16">
        <v>14</v>
      </c>
      <c r="I8" s="136">
        <v>6</v>
      </c>
      <c r="J8" s="15">
        <v>8</v>
      </c>
    </row>
    <row r="9" spans="1:10" s="3" customFormat="1" ht="13.5" customHeight="1" x14ac:dyDescent="0.2">
      <c r="A9" s="64" t="s">
        <v>39</v>
      </c>
      <c r="B9" s="19">
        <v>8367</v>
      </c>
      <c r="C9" s="137">
        <v>5602</v>
      </c>
      <c r="D9" s="18">
        <v>2765</v>
      </c>
      <c r="E9" s="19">
        <v>6079</v>
      </c>
      <c r="F9" s="137">
        <v>4795</v>
      </c>
      <c r="G9" s="18">
        <v>1284</v>
      </c>
      <c r="H9" s="19">
        <v>2288</v>
      </c>
      <c r="I9" s="137">
        <v>807</v>
      </c>
      <c r="J9" s="18">
        <v>1481</v>
      </c>
    </row>
    <row r="10" spans="1:10" s="3" customFormat="1" ht="13.5" customHeight="1" x14ac:dyDescent="0.2">
      <c r="A10" s="64" t="s">
        <v>38</v>
      </c>
      <c r="B10" s="19">
        <v>20856</v>
      </c>
      <c r="C10" s="137">
        <v>13681</v>
      </c>
      <c r="D10" s="18">
        <v>7175</v>
      </c>
      <c r="E10" s="19">
        <v>14485</v>
      </c>
      <c r="F10" s="137">
        <v>11375</v>
      </c>
      <c r="G10" s="18">
        <v>3110</v>
      </c>
      <c r="H10" s="19">
        <v>6371</v>
      </c>
      <c r="I10" s="137">
        <v>2306</v>
      </c>
      <c r="J10" s="18">
        <v>4065</v>
      </c>
    </row>
    <row r="11" spans="1:10" s="3" customFormat="1" ht="13.5" customHeight="1" x14ac:dyDescent="0.2">
      <c r="A11" s="64" t="s">
        <v>40</v>
      </c>
      <c r="B11" s="19">
        <v>27271</v>
      </c>
      <c r="C11" s="137">
        <v>17006</v>
      </c>
      <c r="D11" s="18">
        <v>10265</v>
      </c>
      <c r="E11" s="19">
        <v>18011</v>
      </c>
      <c r="F11" s="137">
        <v>13713</v>
      </c>
      <c r="G11" s="18">
        <v>4298</v>
      </c>
      <c r="H11" s="19">
        <v>9260</v>
      </c>
      <c r="I11" s="137">
        <v>3293</v>
      </c>
      <c r="J11" s="18">
        <v>5967</v>
      </c>
    </row>
    <row r="12" spans="1:10" s="3" customFormat="1" ht="13.5" customHeight="1" x14ac:dyDescent="0.2">
      <c r="A12" s="64" t="s">
        <v>41</v>
      </c>
      <c r="B12" s="19">
        <v>32871</v>
      </c>
      <c r="C12" s="137">
        <v>20530</v>
      </c>
      <c r="D12" s="18">
        <v>12341</v>
      </c>
      <c r="E12" s="19">
        <v>21319</v>
      </c>
      <c r="F12" s="137">
        <v>16554</v>
      </c>
      <c r="G12" s="18">
        <v>4765</v>
      </c>
      <c r="H12" s="19">
        <v>11552</v>
      </c>
      <c r="I12" s="137">
        <v>3976</v>
      </c>
      <c r="J12" s="18">
        <v>7576</v>
      </c>
    </row>
    <row r="13" spans="1:10" s="3" customFormat="1" ht="13.5" customHeight="1" x14ac:dyDescent="0.2">
      <c r="A13" s="64" t="s">
        <v>42</v>
      </c>
      <c r="B13" s="19">
        <v>40454</v>
      </c>
      <c r="C13" s="137">
        <v>24439</v>
      </c>
      <c r="D13" s="18">
        <v>16015</v>
      </c>
      <c r="E13" s="19">
        <v>24748</v>
      </c>
      <c r="F13" s="137">
        <v>19372</v>
      </c>
      <c r="G13" s="18">
        <v>5376</v>
      </c>
      <c r="H13" s="19">
        <v>15706</v>
      </c>
      <c r="I13" s="137">
        <v>5067</v>
      </c>
      <c r="J13" s="18">
        <v>10639</v>
      </c>
    </row>
    <row r="14" spans="1:10" s="3" customFormat="1" ht="19.5" customHeight="1" x14ac:dyDescent="0.2">
      <c r="A14" s="64" t="s">
        <v>43</v>
      </c>
      <c r="B14" s="19">
        <v>47894</v>
      </c>
      <c r="C14" s="137">
        <v>27575</v>
      </c>
      <c r="D14" s="18">
        <v>20319</v>
      </c>
      <c r="E14" s="19">
        <v>25468</v>
      </c>
      <c r="F14" s="137">
        <v>19600</v>
      </c>
      <c r="G14" s="18">
        <v>5868</v>
      </c>
      <c r="H14" s="19">
        <v>22426</v>
      </c>
      <c r="I14" s="137">
        <v>7975</v>
      </c>
      <c r="J14" s="18">
        <v>14451</v>
      </c>
    </row>
    <row r="15" spans="1:10" s="3" customFormat="1" ht="13.5" customHeight="1" x14ac:dyDescent="0.2">
      <c r="A15" s="64" t="s">
        <v>44</v>
      </c>
      <c r="B15" s="19">
        <v>52394</v>
      </c>
      <c r="C15" s="137">
        <v>29462</v>
      </c>
      <c r="D15" s="18">
        <v>22932</v>
      </c>
      <c r="E15" s="19">
        <v>24823</v>
      </c>
      <c r="F15" s="137">
        <v>18768</v>
      </c>
      <c r="G15" s="18">
        <v>6055</v>
      </c>
      <c r="H15" s="19">
        <v>27571</v>
      </c>
      <c r="I15" s="137">
        <v>10694</v>
      </c>
      <c r="J15" s="18">
        <v>16877</v>
      </c>
    </row>
    <row r="16" spans="1:10" s="3" customFormat="1" ht="13.5" customHeight="1" x14ac:dyDescent="0.2">
      <c r="A16" s="64" t="s">
        <v>45</v>
      </c>
      <c r="B16" s="19">
        <v>57877</v>
      </c>
      <c r="C16" s="137">
        <v>31882</v>
      </c>
      <c r="D16" s="18">
        <v>25995</v>
      </c>
      <c r="E16" s="19">
        <v>25285</v>
      </c>
      <c r="F16" s="137">
        <v>19036</v>
      </c>
      <c r="G16" s="18">
        <v>6249</v>
      </c>
      <c r="H16" s="19">
        <v>32592</v>
      </c>
      <c r="I16" s="137">
        <v>12846</v>
      </c>
      <c r="J16" s="18">
        <v>19746</v>
      </c>
    </row>
    <row r="17" spans="1:10" s="3" customFormat="1" ht="13.5" customHeight="1" x14ac:dyDescent="0.2">
      <c r="A17" s="64" t="s">
        <v>46</v>
      </c>
      <c r="B17" s="19">
        <v>65577</v>
      </c>
      <c r="C17" s="137">
        <v>35194</v>
      </c>
      <c r="D17" s="18">
        <v>30383</v>
      </c>
      <c r="E17" s="19">
        <v>26700</v>
      </c>
      <c r="F17" s="137">
        <v>20037</v>
      </c>
      <c r="G17" s="18">
        <v>6663</v>
      </c>
      <c r="H17" s="19">
        <v>38877</v>
      </c>
      <c r="I17" s="137">
        <v>15157</v>
      </c>
      <c r="J17" s="18">
        <v>23720</v>
      </c>
    </row>
    <row r="18" spans="1:10" s="3" customFormat="1" ht="13.5" customHeight="1" x14ac:dyDescent="0.2">
      <c r="A18" s="64" t="s">
        <v>47</v>
      </c>
      <c r="B18" s="19">
        <v>71460</v>
      </c>
      <c r="C18" s="137">
        <v>37902</v>
      </c>
      <c r="D18" s="18">
        <v>33558</v>
      </c>
      <c r="E18" s="19">
        <v>27865</v>
      </c>
      <c r="F18" s="137">
        <v>20937</v>
      </c>
      <c r="G18" s="18">
        <v>6928</v>
      </c>
      <c r="H18" s="19">
        <v>43595</v>
      </c>
      <c r="I18" s="137">
        <v>16965</v>
      </c>
      <c r="J18" s="18">
        <v>26630</v>
      </c>
    </row>
    <row r="19" spans="1:10" s="3" customFormat="1" ht="13.5" customHeight="1" x14ac:dyDescent="0.2">
      <c r="A19" s="64" t="s">
        <v>48</v>
      </c>
      <c r="B19" s="19">
        <v>76721</v>
      </c>
      <c r="C19" s="137">
        <v>40494</v>
      </c>
      <c r="D19" s="18">
        <v>36227</v>
      </c>
      <c r="E19" s="19">
        <v>28426</v>
      </c>
      <c r="F19" s="137">
        <v>21344</v>
      </c>
      <c r="G19" s="18">
        <v>7082</v>
      </c>
      <c r="H19" s="19">
        <v>48295</v>
      </c>
      <c r="I19" s="137">
        <v>19150</v>
      </c>
      <c r="J19" s="18">
        <v>29145</v>
      </c>
    </row>
    <row r="20" spans="1:10" s="3" customFormat="1" ht="13.5" customHeight="1" x14ac:dyDescent="0.2">
      <c r="A20" s="64" t="s">
        <v>49</v>
      </c>
      <c r="B20" s="19">
        <v>82940</v>
      </c>
      <c r="C20" s="137">
        <v>44105</v>
      </c>
      <c r="D20" s="18">
        <v>38835</v>
      </c>
      <c r="E20" s="19">
        <v>29717</v>
      </c>
      <c r="F20" s="137">
        <v>22403</v>
      </c>
      <c r="G20" s="18">
        <v>7314</v>
      </c>
      <c r="H20" s="19">
        <v>53223</v>
      </c>
      <c r="I20" s="137">
        <v>21702</v>
      </c>
      <c r="J20" s="18">
        <v>31521</v>
      </c>
    </row>
    <row r="21" spans="1:10" s="3" customFormat="1" ht="13.5" customHeight="1" x14ac:dyDescent="0.2">
      <c r="A21" s="64" t="s">
        <v>50</v>
      </c>
      <c r="B21" s="19">
        <v>87581</v>
      </c>
      <c r="C21" s="137">
        <v>47013</v>
      </c>
      <c r="D21" s="18">
        <v>40568</v>
      </c>
      <c r="E21" s="19">
        <v>30516</v>
      </c>
      <c r="F21" s="137">
        <v>23102</v>
      </c>
      <c r="G21" s="18">
        <v>7414</v>
      </c>
      <c r="H21" s="19">
        <v>57065</v>
      </c>
      <c r="I21" s="137">
        <v>23911</v>
      </c>
      <c r="J21" s="18">
        <v>33154</v>
      </c>
    </row>
    <row r="22" spans="1:10" s="3" customFormat="1" ht="13.5" customHeight="1" x14ac:dyDescent="0.2">
      <c r="A22" s="64" t="s">
        <v>51</v>
      </c>
      <c r="B22" s="19">
        <v>90517</v>
      </c>
      <c r="C22" s="137">
        <v>48962</v>
      </c>
      <c r="D22" s="18">
        <v>41555</v>
      </c>
      <c r="E22" s="19">
        <v>31014</v>
      </c>
      <c r="F22" s="137">
        <v>23475</v>
      </c>
      <c r="G22" s="18">
        <v>7539</v>
      </c>
      <c r="H22" s="19">
        <v>59503</v>
      </c>
      <c r="I22" s="137">
        <v>25487</v>
      </c>
      <c r="J22" s="18">
        <v>34016</v>
      </c>
    </row>
    <row r="23" spans="1:10" s="3" customFormat="1" ht="13.5" customHeight="1" x14ac:dyDescent="0.2">
      <c r="A23" s="64" t="s">
        <v>52</v>
      </c>
      <c r="B23" s="19">
        <v>91061</v>
      </c>
      <c r="C23" s="137">
        <v>49730</v>
      </c>
      <c r="D23" s="18">
        <v>41331</v>
      </c>
      <c r="E23" s="19">
        <v>31196</v>
      </c>
      <c r="F23" s="137">
        <v>23590</v>
      </c>
      <c r="G23" s="18">
        <v>7606</v>
      </c>
      <c r="H23" s="19">
        <v>59865</v>
      </c>
      <c r="I23" s="137">
        <v>26140</v>
      </c>
      <c r="J23" s="18">
        <v>33725</v>
      </c>
    </row>
    <row r="24" spans="1:10" s="3" customFormat="1" ht="19.5" customHeight="1" x14ac:dyDescent="0.2">
      <c r="A24" s="64" t="s">
        <v>53</v>
      </c>
      <c r="B24" s="19">
        <v>90267</v>
      </c>
      <c r="C24" s="137">
        <v>49490</v>
      </c>
      <c r="D24" s="18">
        <v>40777</v>
      </c>
      <c r="E24" s="19">
        <v>30936</v>
      </c>
      <c r="F24" s="137">
        <v>23238</v>
      </c>
      <c r="G24" s="18">
        <v>7698</v>
      </c>
      <c r="H24" s="19">
        <v>59331</v>
      </c>
      <c r="I24" s="137">
        <v>26252</v>
      </c>
      <c r="J24" s="18">
        <v>33079</v>
      </c>
    </row>
    <row r="25" spans="1:10" s="3" customFormat="1" ht="13.5" customHeight="1" x14ac:dyDescent="0.2">
      <c r="A25" s="64" t="s">
        <v>54</v>
      </c>
      <c r="B25" s="19">
        <v>90195</v>
      </c>
      <c r="C25" s="137">
        <v>49728</v>
      </c>
      <c r="D25" s="18">
        <v>40467</v>
      </c>
      <c r="E25" s="19">
        <v>30602</v>
      </c>
      <c r="F25" s="137">
        <v>22983</v>
      </c>
      <c r="G25" s="18">
        <v>7619</v>
      </c>
      <c r="H25" s="19">
        <v>59593</v>
      </c>
      <c r="I25" s="137">
        <v>26745</v>
      </c>
      <c r="J25" s="18">
        <v>32848</v>
      </c>
    </row>
    <row r="26" spans="1:10" s="3" customFormat="1" ht="13.5" customHeight="1" x14ac:dyDescent="0.2">
      <c r="A26" s="64" t="s">
        <v>55</v>
      </c>
      <c r="B26" s="19">
        <v>89821</v>
      </c>
      <c r="C26" s="137">
        <v>49606</v>
      </c>
      <c r="D26" s="18">
        <v>40215</v>
      </c>
      <c r="E26" s="19">
        <v>30428</v>
      </c>
      <c r="F26" s="137">
        <v>22873</v>
      </c>
      <c r="G26" s="18">
        <v>7555</v>
      </c>
      <c r="H26" s="19">
        <v>59393</v>
      </c>
      <c r="I26" s="137">
        <v>26733</v>
      </c>
      <c r="J26" s="18">
        <v>32660</v>
      </c>
    </row>
    <row r="27" spans="1:10" s="13" customFormat="1" ht="13.5" customHeight="1" x14ac:dyDescent="0.2">
      <c r="A27" s="64" t="s">
        <v>56</v>
      </c>
      <c r="B27" s="19">
        <v>88521</v>
      </c>
      <c r="C27" s="137">
        <v>48806</v>
      </c>
      <c r="D27" s="18">
        <v>39715</v>
      </c>
      <c r="E27" s="19">
        <v>30119</v>
      </c>
      <c r="F27" s="137">
        <v>22466</v>
      </c>
      <c r="G27" s="18">
        <v>7653</v>
      </c>
      <c r="H27" s="19">
        <v>58402</v>
      </c>
      <c r="I27" s="137">
        <v>26340</v>
      </c>
      <c r="J27" s="18">
        <v>32062</v>
      </c>
    </row>
    <row r="28" spans="1:10" s="13" customFormat="1" ht="13.5" customHeight="1" x14ac:dyDescent="0.2">
      <c r="A28" s="64" t="s">
        <v>57</v>
      </c>
      <c r="B28" s="144">
        <v>88728</v>
      </c>
      <c r="C28" s="148">
        <v>48779</v>
      </c>
      <c r="D28" s="27">
        <v>39949</v>
      </c>
      <c r="E28" s="144">
        <v>30269</v>
      </c>
      <c r="F28" s="148">
        <v>22494</v>
      </c>
      <c r="G28" s="27">
        <v>7775</v>
      </c>
      <c r="H28" s="144">
        <v>58459</v>
      </c>
      <c r="I28" s="148">
        <v>26285</v>
      </c>
      <c r="J28" s="27">
        <v>32174</v>
      </c>
    </row>
    <row r="29" spans="1:10" s="13" customFormat="1" ht="13.5" customHeight="1" x14ac:dyDescent="0.2">
      <c r="A29" s="64" t="s">
        <v>58</v>
      </c>
      <c r="B29" s="19">
        <v>89709</v>
      </c>
      <c r="C29" s="137">
        <v>49126</v>
      </c>
      <c r="D29" s="18">
        <v>40583</v>
      </c>
      <c r="E29" s="19">
        <v>30435</v>
      </c>
      <c r="F29" s="137">
        <v>22583</v>
      </c>
      <c r="G29" s="18">
        <v>7852</v>
      </c>
      <c r="H29" s="19">
        <v>59274</v>
      </c>
      <c r="I29" s="137">
        <v>26543</v>
      </c>
      <c r="J29" s="18">
        <v>32731</v>
      </c>
    </row>
    <row r="30" spans="1:10" s="13" customFormat="1" ht="13.5" customHeight="1" x14ac:dyDescent="0.2">
      <c r="A30" s="64" t="s">
        <v>59</v>
      </c>
      <c r="B30" s="144">
        <v>89955</v>
      </c>
      <c r="C30" s="148">
        <v>48735</v>
      </c>
      <c r="D30" s="27">
        <v>41220</v>
      </c>
      <c r="E30" s="144">
        <v>30247</v>
      </c>
      <c r="F30" s="148">
        <v>22337</v>
      </c>
      <c r="G30" s="27">
        <v>7910</v>
      </c>
      <c r="H30" s="144">
        <v>59708</v>
      </c>
      <c r="I30" s="148">
        <v>26398</v>
      </c>
      <c r="J30" s="27">
        <v>33310</v>
      </c>
    </row>
    <row r="31" spans="1:10" s="13" customFormat="1" ht="13.5" customHeight="1" x14ac:dyDescent="0.2">
      <c r="A31" s="64" t="s">
        <v>60</v>
      </c>
      <c r="B31" s="19">
        <v>91265</v>
      </c>
      <c r="C31" s="137">
        <v>49133</v>
      </c>
      <c r="D31" s="18">
        <v>42132</v>
      </c>
      <c r="E31" s="19">
        <v>30824</v>
      </c>
      <c r="F31" s="137">
        <v>22576</v>
      </c>
      <c r="G31" s="18">
        <v>8248</v>
      </c>
      <c r="H31" s="19">
        <v>60441</v>
      </c>
      <c r="I31" s="137">
        <v>26557</v>
      </c>
      <c r="J31" s="18">
        <v>33884</v>
      </c>
    </row>
    <row r="32" spans="1:10" s="13" customFormat="1" ht="13.5" customHeight="1" x14ac:dyDescent="0.2">
      <c r="A32" s="64" t="s">
        <v>61</v>
      </c>
      <c r="B32" s="144">
        <v>92861</v>
      </c>
      <c r="C32" s="148">
        <v>49533</v>
      </c>
      <c r="D32" s="27">
        <v>43328</v>
      </c>
      <c r="E32" s="144">
        <v>31159</v>
      </c>
      <c r="F32" s="148">
        <v>22599</v>
      </c>
      <c r="G32" s="27">
        <v>8560</v>
      </c>
      <c r="H32" s="144">
        <v>61702</v>
      </c>
      <c r="I32" s="148">
        <v>26934</v>
      </c>
      <c r="J32" s="27">
        <v>34768</v>
      </c>
    </row>
    <row r="33" spans="1:10" s="3" customFormat="1" ht="13.5" customHeight="1" x14ac:dyDescent="0.2">
      <c r="A33" s="65" t="s">
        <v>62</v>
      </c>
      <c r="B33" s="19">
        <v>92123</v>
      </c>
      <c r="C33" s="137">
        <v>49017</v>
      </c>
      <c r="D33" s="18">
        <v>43106</v>
      </c>
      <c r="E33" s="19">
        <v>31026</v>
      </c>
      <c r="F33" s="137">
        <v>22295</v>
      </c>
      <c r="G33" s="18">
        <v>8731</v>
      </c>
      <c r="H33" s="19">
        <v>61097</v>
      </c>
      <c r="I33" s="137">
        <v>26722</v>
      </c>
      <c r="J33" s="18">
        <v>34375</v>
      </c>
    </row>
    <row r="34" spans="1:10" ht="22.5" customHeight="1" x14ac:dyDescent="0.2">
      <c r="A34" s="64" t="s">
        <v>63</v>
      </c>
      <c r="B34" s="19">
        <v>87837</v>
      </c>
      <c r="C34" s="137">
        <v>46630</v>
      </c>
      <c r="D34" s="18">
        <v>41207</v>
      </c>
      <c r="E34" s="19">
        <v>30347</v>
      </c>
      <c r="F34" s="137">
        <v>21626</v>
      </c>
      <c r="G34" s="18">
        <v>8721</v>
      </c>
      <c r="H34" s="19">
        <v>57490</v>
      </c>
      <c r="I34" s="137">
        <v>25004</v>
      </c>
      <c r="J34" s="18">
        <v>32486</v>
      </c>
    </row>
    <row r="35" spans="1:10" ht="13.5" customHeight="1" x14ac:dyDescent="0.2">
      <c r="A35" s="64" t="s">
        <v>64</v>
      </c>
      <c r="B35" s="19">
        <v>85583</v>
      </c>
      <c r="C35" s="137">
        <v>44906</v>
      </c>
      <c r="D35" s="18">
        <v>40677</v>
      </c>
      <c r="E35" s="19">
        <v>29943</v>
      </c>
      <c r="F35" s="137">
        <v>21044</v>
      </c>
      <c r="G35" s="18">
        <v>8899</v>
      </c>
      <c r="H35" s="19">
        <v>55640</v>
      </c>
      <c r="I35" s="137">
        <v>23862</v>
      </c>
      <c r="J35" s="18">
        <v>31778</v>
      </c>
    </row>
    <row r="36" spans="1:10" ht="13.5" customHeight="1" x14ac:dyDescent="0.2">
      <c r="A36" s="64" t="s">
        <v>65</v>
      </c>
      <c r="B36" s="19">
        <v>84564</v>
      </c>
      <c r="C36" s="137">
        <v>44176</v>
      </c>
      <c r="D36" s="18">
        <v>40388</v>
      </c>
      <c r="E36" s="19">
        <v>29983</v>
      </c>
      <c r="F36" s="137">
        <v>20945</v>
      </c>
      <c r="G36" s="18">
        <v>9038</v>
      </c>
      <c r="H36" s="19">
        <v>54581</v>
      </c>
      <c r="I36" s="137">
        <v>23231</v>
      </c>
      <c r="J36" s="18">
        <v>31350</v>
      </c>
    </row>
    <row r="37" spans="1:10" ht="13.5" customHeight="1" x14ac:dyDescent="0.2">
      <c r="A37" s="64" t="s">
        <v>66</v>
      </c>
      <c r="B37" s="19">
        <v>84564</v>
      </c>
      <c r="C37" s="137">
        <v>43696</v>
      </c>
      <c r="D37" s="18">
        <v>40868</v>
      </c>
      <c r="E37" s="19">
        <v>29939</v>
      </c>
      <c r="F37" s="137">
        <v>20433</v>
      </c>
      <c r="G37" s="18">
        <v>9506</v>
      </c>
      <c r="H37" s="19">
        <v>54625</v>
      </c>
      <c r="I37" s="137">
        <v>23263</v>
      </c>
      <c r="J37" s="18">
        <v>31362</v>
      </c>
    </row>
    <row r="38" spans="1:10" ht="13.5" customHeight="1" x14ac:dyDescent="0.2">
      <c r="A38" s="64" t="s">
        <v>67</v>
      </c>
      <c r="B38" s="19">
        <v>86402</v>
      </c>
      <c r="C38" s="137">
        <v>44282</v>
      </c>
      <c r="D38" s="18">
        <v>42120</v>
      </c>
      <c r="E38" s="19">
        <v>31009</v>
      </c>
      <c r="F38" s="137">
        <v>20937</v>
      </c>
      <c r="G38" s="18">
        <v>10072</v>
      </c>
      <c r="H38" s="19">
        <v>55393</v>
      </c>
      <c r="I38" s="137">
        <v>23345</v>
      </c>
      <c r="J38" s="18">
        <v>32048</v>
      </c>
    </row>
    <row r="39" spans="1:10" ht="13.5" customHeight="1" x14ac:dyDescent="0.2">
      <c r="A39" s="64" t="s">
        <v>68</v>
      </c>
      <c r="B39" s="19">
        <v>89363</v>
      </c>
      <c r="C39" s="137">
        <v>45305</v>
      </c>
      <c r="D39" s="18">
        <v>44058</v>
      </c>
      <c r="E39" s="19">
        <v>31957</v>
      </c>
      <c r="F39" s="137">
        <v>21117</v>
      </c>
      <c r="G39" s="18">
        <v>10840</v>
      </c>
      <c r="H39" s="19">
        <v>57406</v>
      </c>
      <c r="I39" s="137">
        <v>24188</v>
      </c>
      <c r="J39" s="18">
        <v>33218</v>
      </c>
    </row>
    <row r="40" spans="1:10" ht="13.5" customHeight="1" x14ac:dyDescent="0.2">
      <c r="A40" s="64" t="s">
        <v>69</v>
      </c>
      <c r="B40" s="19">
        <v>89329</v>
      </c>
      <c r="C40" s="137">
        <v>44826</v>
      </c>
      <c r="D40" s="18">
        <v>44503</v>
      </c>
      <c r="E40" s="19">
        <v>31981</v>
      </c>
      <c r="F40" s="137">
        <v>20632</v>
      </c>
      <c r="G40" s="18">
        <v>11349</v>
      </c>
      <c r="H40" s="19">
        <v>57348</v>
      </c>
      <c r="I40" s="137">
        <v>24194</v>
      </c>
      <c r="J40" s="18">
        <v>33154</v>
      </c>
    </row>
    <row r="41" spans="1:10" ht="13.5" customHeight="1" x14ac:dyDescent="0.2">
      <c r="A41" s="64" t="s">
        <v>70</v>
      </c>
      <c r="B41" s="19">
        <v>90769</v>
      </c>
      <c r="C41" s="137">
        <v>45236</v>
      </c>
      <c r="D41" s="18">
        <v>45533</v>
      </c>
      <c r="E41" s="19">
        <v>32145</v>
      </c>
      <c r="F41" s="137">
        <v>20518</v>
      </c>
      <c r="G41" s="18">
        <v>11627</v>
      </c>
      <c r="H41" s="19">
        <v>58624</v>
      </c>
      <c r="I41" s="137">
        <v>24718</v>
      </c>
      <c r="J41" s="18">
        <v>33906</v>
      </c>
    </row>
    <row r="42" spans="1:10" ht="13.5" customHeight="1" x14ac:dyDescent="0.2">
      <c r="A42" s="64" t="s">
        <v>71</v>
      </c>
      <c r="B42" s="19">
        <v>94788</v>
      </c>
      <c r="C42" s="137">
        <v>47087</v>
      </c>
      <c r="D42" s="18">
        <v>47701</v>
      </c>
      <c r="E42" s="19">
        <v>33674</v>
      </c>
      <c r="F42" s="137">
        <v>21256</v>
      </c>
      <c r="G42" s="18">
        <v>12418</v>
      </c>
      <c r="H42" s="19">
        <v>61114</v>
      </c>
      <c r="I42" s="137">
        <v>25831</v>
      </c>
      <c r="J42" s="18">
        <v>35283</v>
      </c>
    </row>
    <row r="43" spans="1:10" ht="13.5" customHeight="1" x14ac:dyDescent="0.2">
      <c r="A43" s="64" t="s">
        <v>72</v>
      </c>
      <c r="B43" s="19">
        <v>96466</v>
      </c>
      <c r="C43" s="137">
        <v>48104</v>
      </c>
      <c r="D43" s="18">
        <v>48362</v>
      </c>
      <c r="E43" s="19">
        <v>34040</v>
      </c>
      <c r="F43" s="137">
        <v>21443</v>
      </c>
      <c r="G43" s="18">
        <v>12597</v>
      </c>
      <c r="H43" s="19">
        <v>62426</v>
      </c>
      <c r="I43" s="137">
        <v>26661</v>
      </c>
      <c r="J43" s="18">
        <v>35765</v>
      </c>
    </row>
    <row r="44" spans="1:10" ht="19.5" customHeight="1" x14ac:dyDescent="0.2">
      <c r="A44" s="64" t="s">
        <v>73</v>
      </c>
      <c r="B44" s="19">
        <v>99112</v>
      </c>
      <c r="C44" s="137">
        <v>49509</v>
      </c>
      <c r="D44" s="18">
        <v>49603</v>
      </c>
      <c r="E44" s="19">
        <v>35027</v>
      </c>
      <c r="F44" s="137">
        <v>22001</v>
      </c>
      <c r="G44" s="18">
        <v>13026</v>
      </c>
      <c r="H44" s="19">
        <v>64085</v>
      </c>
      <c r="I44" s="137">
        <v>27508</v>
      </c>
      <c r="J44" s="18">
        <v>36577</v>
      </c>
    </row>
    <row r="45" spans="1:10" ht="13.5" customHeight="1" x14ac:dyDescent="0.2">
      <c r="A45" s="64" t="s">
        <v>74</v>
      </c>
      <c r="B45" s="19">
        <v>102312</v>
      </c>
      <c r="C45" s="137">
        <v>51043</v>
      </c>
      <c r="D45" s="18">
        <v>51269</v>
      </c>
      <c r="E45" s="19">
        <v>35867</v>
      </c>
      <c r="F45" s="137">
        <v>22496</v>
      </c>
      <c r="G45" s="18">
        <v>13371</v>
      </c>
      <c r="H45" s="19">
        <v>66445</v>
      </c>
      <c r="I45" s="137">
        <v>28547</v>
      </c>
      <c r="J45" s="18">
        <v>37898</v>
      </c>
    </row>
    <row r="46" spans="1:10" ht="13.5" customHeight="1" x14ac:dyDescent="0.2">
      <c r="A46" s="64" t="s">
        <v>75</v>
      </c>
      <c r="B46" s="19">
        <v>102751</v>
      </c>
      <c r="C46" s="137">
        <v>51573</v>
      </c>
      <c r="D46" s="18">
        <v>51178</v>
      </c>
      <c r="E46" s="19">
        <v>35951</v>
      </c>
      <c r="F46" s="137">
        <v>22578</v>
      </c>
      <c r="G46" s="18">
        <v>13373</v>
      </c>
      <c r="H46" s="19">
        <v>66800</v>
      </c>
      <c r="I46" s="137">
        <v>28995</v>
      </c>
      <c r="J46" s="18">
        <v>37805</v>
      </c>
    </row>
    <row r="47" spans="1:10" ht="13.5" customHeight="1" x14ac:dyDescent="0.2">
      <c r="A47" s="64" t="s">
        <v>76</v>
      </c>
      <c r="B47" s="19">
        <v>100506</v>
      </c>
      <c r="C47" s="137">
        <v>50472</v>
      </c>
      <c r="D47" s="18">
        <v>50034</v>
      </c>
      <c r="E47" s="19">
        <v>34723</v>
      </c>
      <c r="F47" s="137">
        <v>21813</v>
      </c>
      <c r="G47" s="18">
        <v>12910</v>
      </c>
      <c r="H47" s="19">
        <v>65783</v>
      </c>
      <c r="I47" s="137">
        <v>28659</v>
      </c>
      <c r="J47" s="18">
        <v>37124</v>
      </c>
    </row>
    <row r="48" spans="1:10" ht="13.5" customHeight="1" x14ac:dyDescent="0.2">
      <c r="A48" s="64" t="s">
        <v>77</v>
      </c>
      <c r="B48" s="19">
        <v>97960</v>
      </c>
      <c r="C48" s="137">
        <v>49470</v>
      </c>
      <c r="D48" s="18">
        <v>48490</v>
      </c>
      <c r="E48" s="19">
        <v>34185</v>
      </c>
      <c r="F48" s="137">
        <v>21432</v>
      </c>
      <c r="G48" s="18">
        <v>12753</v>
      </c>
      <c r="H48" s="19">
        <v>63775</v>
      </c>
      <c r="I48" s="137">
        <v>28038</v>
      </c>
      <c r="J48" s="18">
        <v>35737</v>
      </c>
    </row>
    <row r="49" spans="1:10" ht="13.5" customHeight="1" x14ac:dyDescent="0.2">
      <c r="A49" s="64" t="s">
        <v>78</v>
      </c>
      <c r="B49" s="19">
        <v>97081</v>
      </c>
      <c r="C49" s="137">
        <v>48961</v>
      </c>
      <c r="D49" s="18">
        <v>48120</v>
      </c>
      <c r="E49" s="19">
        <v>33905</v>
      </c>
      <c r="F49" s="137">
        <v>21182</v>
      </c>
      <c r="G49" s="18">
        <v>12723</v>
      </c>
      <c r="H49" s="19">
        <v>63176</v>
      </c>
      <c r="I49" s="137">
        <v>27779</v>
      </c>
      <c r="J49" s="18">
        <v>35397</v>
      </c>
    </row>
    <row r="50" spans="1:10" ht="13.5" customHeight="1" x14ac:dyDescent="0.2">
      <c r="A50" s="64" t="s">
        <v>79</v>
      </c>
      <c r="B50" s="19">
        <v>93130</v>
      </c>
      <c r="C50" s="137">
        <v>46911</v>
      </c>
      <c r="D50" s="18">
        <v>46219</v>
      </c>
      <c r="E50" s="19">
        <v>32104</v>
      </c>
      <c r="F50" s="137">
        <v>19989</v>
      </c>
      <c r="G50" s="18">
        <v>12115</v>
      </c>
      <c r="H50" s="19">
        <v>61026</v>
      </c>
      <c r="I50" s="137">
        <v>26922</v>
      </c>
      <c r="J50" s="18">
        <v>34104</v>
      </c>
    </row>
    <row r="51" spans="1:10" ht="13.5" customHeight="1" x14ac:dyDescent="0.2">
      <c r="A51" s="64" t="s">
        <v>80</v>
      </c>
      <c r="B51" s="19">
        <v>88366</v>
      </c>
      <c r="C51" s="137">
        <v>45240</v>
      </c>
      <c r="D51" s="18">
        <v>43126</v>
      </c>
      <c r="E51" s="19">
        <v>30062</v>
      </c>
      <c r="F51" s="137">
        <v>18872</v>
      </c>
      <c r="G51" s="18">
        <v>11190</v>
      </c>
      <c r="H51" s="19">
        <v>58304</v>
      </c>
      <c r="I51" s="137">
        <v>26368</v>
      </c>
      <c r="J51" s="18">
        <v>31936</v>
      </c>
    </row>
    <row r="52" spans="1:10" ht="13.5" customHeight="1" x14ac:dyDescent="0.2">
      <c r="A52" s="64" t="s">
        <v>81</v>
      </c>
      <c r="B52" s="19">
        <v>81501</v>
      </c>
      <c r="C52" s="137">
        <v>41981</v>
      </c>
      <c r="D52" s="18">
        <v>39520</v>
      </c>
      <c r="E52" s="19">
        <v>27374</v>
      </c>
      <c r="F52" s="137">
        <v>17254</v>
      </c>
      <c r="G52" s="18">
        <v>10120</v>
      </c>
      <c r="H52" s="19">
        <v>54127</v>
      </c>
      <c r="I52" s="137">
        <v>24727</v>
      </c>
      <c r="J52" s="18">
        <v>29400</v>
      </c>
    </row>
    <row r="53" spans="1:10" ht="13.5" customHeight="1" x14ac:dyDescent="0.2">
      <c r="A53" s="64" t="s">
        <v>82</v>
      </c>
      <c r="B53" s="19">
        <v>71531</v>
      </c>
      <c r="C53" s="137">
        <v>37792</v>
      </c>
      <c r="D53" s="18">
        <v>33739</v>
      </c>
      <c r="E53" s="19">
        <v>23435</v>
      </c>
      <c r="F53" s="137">
        <v>14921</v>
      </c>
      <c r="G53" s="18">
        <v>8514</v>
      </c>
      <c r="H53" s="19">
        <v>48096</v>
      </c>
      <c r="I53" s="137">
        <v>22871</v>
      </c>
      <c r="J53" s="18">
        <v>25225</v>
      </c>
    </row>
    <row r="54" spans="1:10" ht="19.5" customHeight="1" x14ac:dyDescent="0.2">
      <c r="A54" s="64" t="s">
        <v>83</v>
      </c>
      <c r="B54" s="19">
        <v>44799</v>
      </c>
      <c r="C54" s="137">
        <v>32530</v>
      </c>
      <c r="D54" s="18">
        <v>12269</v>
      </c>
      <c r="E54" s="19">
        <v>14351</v>
      </c>
      <c r="F54" s="137">
        <v>12101</v>
      </c>
      <c r="G54" s="18">
        <v>2250</v>
      </c>
      <c r="H54" s="19">
        <v>30448</v>
      </c>
      <c r="I54" s="137">
        <v>20429</v>
      </c>
      <c r="J54" s="18">
        <v>10019</v>
      </c>
    </row>
    <row r="55" spans="1:10" ht="13.5" customHeight="1" x14ac:dyDescent="0.2">
      <c r="A55" s="64" t="s">
        <v>84</v>
      </c>
      <c r="B55" s="19">
        <v>34863</v>
      </c>
      <c r="C55" s="137">
        <v>26683</v>
      </c>
      <c r="D55" s="18">
        <v>8180</v>
      </c>
      <c r="E55" s="19">
        <v>10360</v>
      </c>
      <c r="F55" s="137">
        <v>9130</v>
      </c>
      <c r="G55" s="18">
        <v>1230</v>
      </c>
      <c r="H55" s="19">
        <v>24503</v>
      </c>
      <c r="I55" s="137">
        <v>17553</v>
      </c>
      <c r="J55" s="18">
        <v>6950</v>
      </c>
    </row>
    <row r="56" spans="1:10" ht="13.5" customHeight="1" x14ac:dyDescent="0.2">
      <c r="A56" s="64" t="s">
        <v>85</v>
      </c>
      <c r="B56" s="19">
        <v>19577</v>
      </c>
      <c r="C56" s="137">
        <v>13968</v>
      </c>
      <c r="D56" s="18">
        <v>5609</v>
      </c>
      <c r="E56" s="19">
        <v>4870</v>
      </c>
      <c r="F56" s="137">
        <v>3992</v>
      </c>
      <c r="G56" s="18">
        <v>878</v>
      </c>
      <c r="H56" s="19">
        <v>14707</v>
      </c>
      <c r="I56" s="137">
        <v>9976</v>
      </c>
      <c r="J56" s="18">
        <v>4731</v>
      </c>
    </row>
    <row r="57" spans="1:10" ht="13.5" customHeight="1" x14ac:dyDescent="0.2">
      <c r="A57" s="64" t="s">
        <v>86</v>
      </c>
      <c r="B57" s="19">
        <v>12998</v>
      </c>
      <c r="C57" s="137">
        <v>9146</v>
      </c>
      <c r="D57" s="18">
        <v>3852</v>
      </c>
      <c r="E57" s="19">
        <v>3062</v>
      </c>
      <c r="F57" s="137">
        <v>2423</v>
      </c>
      <c r="G57" s="18">
        <v>639</v>
      </c>
      <c r="H57" s="19">
        <v>9936</v>
      </c>
      <c r="I57" s="137">
        <v>6723</v>
      </c>
      <c r="J57" s="18">
        <v>3213</v>
      </c>
    </row>
    <row r="58" spans="1:10" ht="13.5" customHeight="1" x14ac:dyDescent="0.2">
      <c r="A58" s="64" t="s">
        <v>87</v>
      </c>
      <c r="B58" s="19">
        <v>9392</v>
      </c>
      <c r="C58" s="137">
        <v>6737</v>
      </c>
      <c r="D58" s="18">
        <v>2655</v>
      </c>
      <c r="E58" s="19">
        <v>2208</v>
      </c>
      <c r="F58" s="137">
        <v>1739</v>
      </c>
      <c r="G58" s="18">
        <v>469</v>
      </c>
      <c r="H58" s="19">
        <v>7184</v>
      </c>
      <c r="I58" s="137">
        <v>4998</v>
      </c>
      <c r="J58" s="18">
        <v>2186</v>
      </c>
    </row>
    <row r="59" spans="1:10" ht="13.5" customHeight="1" x14ac:dyDescent="0.2">
      <c r="A59" s="64" t="s">
        <v>88</v>
      </c>
      <c r="B59" s="19">
        <v>3574</v>
      </c>
      <c r="C59" s="137">
        <v>2363</v>
      </c>
      <c r="D59" s="18">
        <v>1211</v>
      </c>
      <c r="E59" s="19">
        <v>988</v>
      </c>
      <c r="F59" s="137">
        <v>643</v>
      </c>
      <c r="G59" s="18">
        <v>345</v>
      </c>
      <c r="H59" s="19">
        <v>2586</v>
      </c>
      <c r="I59" s="137">
        <v>1720</v>
      </c>
      <c r="J59" s="18">
        <v>866</v>
      </c>
    </row>
    <row r="60" spans="1:10" ht="13.5" customHeight="1" x14ac:dyDescent="0.2">
      <c r="A60" s="64" t="s">
        <v>89</v>
      </c>
      <c r="B60" s="19">
        <v>2139</v>
      </c>
      <c r="C60" s="137">
        <v>1335</v>
      </c>
      <c r="D60" s="18">
        <v>804</v>
      </c>
      <c r="E60" s="19">
        <v>656</v>
      </c>
      <c r="F60" s="137">
        <v>396</v>
      </c>
      <c r="G60" s="18">
        <v>260</v>
      </c>
      <c r="H60" s="19">
        <v>1483</v>
      </c>
      <c r="I60" s="137">
        <v>939</v>
      </c>
      <c r="J60" s="18">
        <v>544</v>
      </c>
    </row>
    <row r="61" spans="1:10" ht="13.5" customHeight="1" x14ac:dyDescent="0.2">
      <c r="A61" s="64" t="s">
        <v>90</v>
      </c>
      <c r="B61" s="19">
        <v>1668</v>
      </c>
      <c r="C61" s="137">
        <v>986</v>
      </c>
      <c r="D61" s="18">
        <v>682</v>
      </c>
      <c r="E61" s="19">
        <v>524</v>
      </c>
      <c r="F61" s="137">
        <v>295</v>
      </c>
      <c r="G61" s="18">
        <v>229</v>
      </c>
      <c r="H61" s="19">
        <v>1144</v>
      </c>
      <c r="I61" s="137">
        <v>691</v>
      </c>
      <c r="J61" s="18">
        <v>453</v>
      </c>
    </row>
    <row r="62" spans="1:10" ht="13.5" customHeight="1" x14ac:dyDescent="0.2">
      <c r="A62" s="64" t="s">
        <v>91</v>
      </c>
      <c r="B62" s="19">
        <v>1256</v>
      </c>
      <c r="C62" s="137">
        <v>743</v>
      </c>
      <c r="D62" s="18">
        <v>513</v>
      </c>
      <c r="E62" s="19">
        <v>378</v>
      </c>
      <c r="F62" s="137">
        <v>208</v>
      </c>
      <c r="G62" s="18">
        <v>170</v>
      </c>
      <c r="H62" s="19">
        <v>878</v>
      </c>
      <c r="I62" s="137">
        <v>535</v>
      </c>
      <c r="J62" s="18">
        <v>343</v>
      </c>
    </row>
    <row r="63" spans="1:10" ht="13.5" customHeight="1" x14ac:dyDescent="0.2">
      <c r="A63" s="64" t="s">
        <v>92</v>
      </c>
      <c r="B63" s="19">
        <v>997</v>
      </c>
      <c r="C63" s="137">
        <v>617</v>
      </c>
      <c r="D63" s="18">
        <v>380</v>
      </c>
      <c r="E63" s="19">
        <v>301</v>
      </c>
      <c r="F63" s="137">
        <v>179</v>
      </c>
      <c r="G63" s="18">
        <v>122</v>
      </c>
      <c r="H63" s="19">
        <v>696</v>
      </c>
      <c r="I63" s="137">
        <v>438</v>
      </c>
      <c r="J63" s="18">
        <v>258</v>
      </c>
    </row>
    <row r="64" spans="1:10" ht="19.5" customHeight="1" x14ac:dyDescent="0.2">
      <c r="A64" s="64" t="s">
        <v>93</v>
      </c>
      <c r="B64" s="19">
        <v>817</v>
      </c>
      <c r="C64" s="137">
        <v>500</v>
      </c>
      <c r="D64" s="18">
        <v>317</v>
      </c>
      <c r="E64" s="19">
        <v>253</v>
      </c>
      <c r="F64" s="137">
        <v>132</v>
      </c>
      <c r="G64" s="18">
        <v>121</v>
      </c>
      <c r="H64" s="19">
        <v>564</v>
      </c>
      <c r="I64" s="137">
        <v>368</v>
      </c>
      <c r="J64" s="18">
        <v>196</v>
      </c>
    </row>
    <row r="65" spans="1:10" ht="13.5" customHeight="1" x14ac:dyDescent="0.2">
      <c r="A65" s="64" t="s">
        <v>94</v>
      </c>
      <c r="B65" s="19">
        <v>716</v>
      </c>
      <c r="C65" s="137">
        <v>463</v>
      </c>
      <c r="D65" s="18">
        <v>253</v>
      </c>
      <c r="E65" s="19">
        <v>216</v>
      </c>
      <c r="F65" s="137">
        <v>118</v>
      </c>
      <c r="G65" s="18">
        <v>98</v>
      </c>
      <c r="H65" s="19">
        <v>500</v>
      </c>
      <c r="I65" s="137">
        <v>345</v>
      </c>
      <c r="J65" s="18">
        <v>155</v>
      </c>
    </row>
    <row r="66" spans="1:10" ht="13.5" customHeight="1" x14ac:dyDescent="0.2">
      <c r="A66" s="64" t="s">
        <v>95</v>
      </c>
      <c r="B66" s="19">
        <v>622</v>
      </c>
      <c r="C66" s="137">
        <v>410</v>
      </c>
      <c r="D66" s="18">
        <v>212</v>
      </c>
      <c r="E66" s="19">
        <v>163</v>
      </c>
      <c r="F66" s="137">
        <v>96</v>
      </c>
      <c r="G66" s="18">
        <v>67</v>
      </c>
      <c r="H66" s="19">
        <v>459</v>
      </c>
      <c r="I66" s="137">
        <v>314</v>
      </c>
      <c r="J66" s="18">
        <v>145</v>
      </c>
    </row>
    <row r="67" spans="1:10" ht="13.5" customHeight="1" x14ac:dyDescent="0.2">
      <c r="A67" s="64" t="s">
        <v>96</v>
      </c>
      <c r="B67" s="19">
        <v>492</v>
      </c>
      <c r="C67" s="137">
        <v>320</v>
      </c>
      <c r="D67" s="18">
        <v>172</v>
      </c>
      <c r="E67" s="19">
        <v>128</v>
      </c>
      <c r="F67" s="137">
        <v>65</v>
      </c>
      <c r="G67" s="18">
        <v>63</v>
      </c>
      <c r="H67" s="19">
        <v>364</v>
      </c>
      <c r="I67" s="137">
        <v>255</v>
      </c>
      <c r="J67" s="18">
        <v>109</v>
      </c>
    </row>
    <row r="68" spans="1:10" ht="13.5" customHeight="1" x14ac:dyDescent="0.2">
      <c r="A68" s="64" t="s">
        <v>97</v>
      </c>
      <c r="B68" s="19">
        <v>332</v>
      </c>
      <c r="C68" s="137">
        <v>216</v>
      </c>
      <c r="D68" s="18">
        <v>116</v>
      </c>
      <c r="E68" s="19">
        <v>78</v>
      </c>
      <c r="F68" s="137">
        <v>34</v>
      </c>
      <c r="G68" s="18">
        <v>44</v>
      </c>
      <c r="H68" s="19">
        <v>254</v>
      </c>
      <c r="I68" s="137">
        <v>182</v>
      </c>
      <c r="J68" s="18">
        <v>72</v>
      </c>
    </row>
    <row r="69" spans="1:10" ht="13.5" customHeight="1" x14ac:dyDescent="0.2">
      <c r="A69" s="64" t="s">
        <v>98</v>
      </c>
      <c r="B69" s="19">
        <v>1672</v>
      </c>
      <c r="C69" s="137">
        <v>1140</v>
      </c>
      <c r="D69" s="18">
        <v>532</v>
      </c>
      <c r="E69" s="19">
        <v>310</v>
      </c>
      <c r="F69" s="137">
        <v>161</v>
      </c>
      <c r="G69" s="18">
        <v>149</v>
      </c>
      <c r="H69" s="19">
        <v>1362</v>
      </c>
      <c r="I69" s="137">
        <v>979</v>
      </c>
      <c r="J69" s="18">
        <v>383</v>
      </c>
    </row>
    <row r="70" spans="1:10" ht="4.5" customHeight="1" x14ac:dyDescent="0.2">
      <c r="A70" s="36"/>
      <c r="B70" s="145"/>
      <c r="C70" s="149"/>
      <c r="D70" s="146"/>
      <c r="E70" s="145"/>
      <c r="F70" s="149"/>
      <c r="G70" s="146"/>
      <c r="H70" s="145"/>
      <c r="I70" s="149"/>
      <c r="J70" s="146"/>
    </row>
    <row r="71" spans="1:10" ht="15.75" customHeight="1" x14ac:dyDescent="0.2">
      <c r="A71" s="160" t="s">
        <v>237</v>
      </c>
    </row>
  </sheetData>
  <mergeCells count="6">
    <mergeCell ref="A1:J1"/>
    <mergeCell ref="A3:J3"/>
    <mergeCell ref="A5:A6"/>
    <mergeCell ref="B5:D5"/>
    <mergeCell ref="E5:G5"/>
    <mergeCell ref="H5:J5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landscape" r:id="rId1"/>
  <headerFooter alignWithMargins="0"/>
  <rowBreaks count="1" manualBreakCount="1">
    <brk id="33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Q33"/>
  <sheetViews>
    <sheetView showGridLines="0" zoomScaleNormal="100" workbookViewId="0">
      <selection activeCell="Q4" sqref="Q4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5" width="9.7109375" style="37" customWidth="1"/>
    <col min="6" max="7" width="10.85546875" style="37" bestFit="1" customWidth="1"/>
    <col min="8" max="8" width="12.140625" style="37" bestFit="1" customWidth="1"/>
    <col min="9" max="9" width="9.7109375" style="37" customWidth="1"/>
    <col min="10" max="10" width="10.85546875" style="37" bestFit="1" customWidth="1"/>
    <col min="11" max="11" width="10.85546875" style="37" customWidth="1"/>
    <col min="12" max="12" width="10.85546875" style="37" bestFit="1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181" t="s">
        <v>225</v>
      </c>
      <c r="B1" s="181"/>
      <c r="C1" s="181"/>
      <c r="D1" s="181"/>
      <c r="E1" s="181"/>
      <c r="F1" s="181"/>
      <c r="G1" s="181"/>
      <c r="H1" s="182" t="s">
        <v>231</v>
      </c>
      <c r="I1" s="182"/>
      <c r="J1" s="182"/>
      <c r="K1" s="182"/>
      <c r="L1" s="182"/>
      <c r="M1" s="182"/>
      <c r="N1" s="182"/>
      <c r="O1" s="182"/>
      <c r="P1" s="182"/>
      <c r="Q1" s="182"/>
    </row>
    <row r="2" spans="1:17" ht="8.1" customHeight="1" x14ac:dyDescent="0.2">
      <c r="A2" s="73"/>
      <c r="B2" s="73"/>
      <c r="C2" s="73"/>
      <c r="D2" s="73"/>
      <c r="E2" s="73"/>
      <c r="F2" s="73"/>
      <c r="G2" s="73"/>
      <c r="H2" s="182" t="s">
        <v>226</v>
      </c>
      <c r="I2" s="182"/>
      <c r="J2" s="182"/>
      <c r="K2" s="182"/>
      <c r="L2" s="182"/>
      <c r="M2" s="182"/>
      <c r="N2" s="182"/>
      <c r="O2" s="182"/>
      <c r="P2" s="182"/>
      <c r="Q2" s="182"/>
    </row>
    <row r="3" spans="1:17" ht="15.95" customHeight="1" x14ac:dyDescent="0.2">
      <c r="A3" s="181" t="s">
        <v>227</v>
      </c>
      <c r="B3" s="181"/>
      <c r="C3" s="181"/>
      <c r="D3" s="181"/>
      <c r="E3" s="181"/>
      <c r="F3" s="181"/>
      <c r="G3" s="181"/>
      <c r="H3" s="182" t="s">
        <v>243</v>
      </c>
      <c r="I3" s="182"/>
      <c r="J3" s="182"/>
      <c r="K3" s="182"/>
      <c r="L3" s="182"/>
      <c r="M3" s="182"/>
      <c r="N3" s="182"/>
      <c r="O3" s="182"/>
      <c r="P3" s="182"/>
      <c r="Q3" s="182"/>
    </row>
    <row r="4" spans="1:17" ht="15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118</v>
      </c>
    </row>
    <row r="5" spans="1:17" s="51" customFormat="1" ht="21" customHeight="1" x14ac:dyDescent="0.2">
      <c r="A5" s="195" t="s">
        <v>100</v>
      </c>
      <c r="B5" s="196"/>
      <c r="C5" s="199" t="s">
        <v>242</v>
      </c>
      <c r="D5" s="200"/>
      <c r="E5" s="200"/>
      <c r="F5" s="200"/>
      <c r="G5" s="201"/>
      <c r="H5" s="199" t="s">
        <v>239</v>
      </c>
      <c r="I5" s="200"/>
      <c r="J5" s="200"/>
      <c r="K5" s="200"/>
      <c r="L5" s="201"/>
      <c r="M5" s="199" t="s">
        <v>244</v>
      </c>
      <c r="N5" s="200"/>
      <c r="O5" s="200"/>
      <c r="P5" s="200"/>
      <c r="Q5" s="201"/>
    </row>
    <row r="6" spans="1:17" s="51" customFormat="1" ht="28.5" customHeight="1" x14ac:dyDescent="0.2">
      <c r="A6" s="197"/>
      <c r="B6" s="198"/>
      <c r="C6" s="183" t="s">
        <v>204</v>
      </c>
      <c r="D6" s="187" t="s">
        <v>1</v>
      </c>
      <c r="E6" s="188"/>
      <c r="F6" s="189" t="s">
        <v>28</v>
      </c>
      <c r="G6" s="190"/>
      <c r="H6" s="183" t="s">
        <v>204</v>
      </c>
      <c r="I6" s="187" t="s">
        <v>1</v>
      </c>
      <c r="J6" s="188"/>
      <c r="K6" s="189" t="s">
        <v>28</v>
      </c>
      <c r="L6" s="190"/>
      <c r="M6" s="183" t="s">
        <v>204</v>
      </c>
      <c r="N6" s="187" t="s">
        <v>1</v>
      </c>
      <c r="O6" s="188"/>
      <c r="P6" s="189" t="s">
        <v>28</v>
      </c>
      <c r="Q6" s="190"/>
    </row>
    <row r="7" spans="1:17" s="51" customFormat="1" ht="20.25" customHeight="1" x14ac:dyDescent="0.2">
      <c r="A7" s="197"/>
      <c r="B7" s="198"/>
      <c r="C7" s="184"/>
      <c r="D7" s="108" t="s">
        <v>5</v>
      </c>
      <c r="E7" s="109" t="s">
        <v>6</v>
      </c>
      <c r="F7" s="110" t="s">
        <v>5</v>
      </c>
      <c r="G7" s="107" t="s">
        <v>6</v>
      </c>
      <c r="H7" s="184"/>
      <c r="I7" s="108" t="s">
        <v>5</v>
      </c>
      <c r="J7" s="109" t="s">
        <v>6</v>
      </c>
      <c r="K7" s="110" t="s">
        <v>5</v>
      </c>
      <c r="L7" s="107" t="s">
        <v>6</v>
      </c>
      <c r="M7" s="184"/>
      <c r="N7" s="108" t="s">
        <v>5</v>
      </c>
      <c r="O7" s="109" t="s">
        <v>6</v>
      </c>
      <c r="P7" s="110" t="s">
        <v>5</v>
      </c>
      <c r="Q7" s="107" t="s">
        <v>6</v>
      </c>
    </row>
    <row r="8" spans="1:17" ht="24" customHeight="1" x14ac:dyDescent="0.2">
      <c r="A8" s="191" t="s">
        <v>194</v>
      </c>
      <c r="B8" s="192"/>
      <c r="C8" s="89">
        <v>3717176</v>
      </c>
      <c r="D8" s="82">
        <v>948775</v>
      </c>
      <c r="E8" s="83">
        <v>399466</v>
      </c>
      <c r="F8" s="84">
        <v>1042147</v>
      </c>
      <c r="G8" s="85">
        <v>1326788</v>
      </c>
      <c r="H8" s="89">
        <v>3797317</v>
      </c>
      <c r="I8" s="82">
        <v>995050</v>
      </c>
      <c r="J8" s="83">
        <v>436088</v>
      </c>
      <c r="K8" s="84">
        <v>1038960</v>
      </c>
      <c r="L8" s="85">
        <v>1327219</v>
      </c>
      <c r="M8" s="89">
        <v>-80141</v>
      </c>
      <c r="N8" s="111">
        <v>-46275</v>
      </c>
      <c r="O8" s="112">
        <v>-36622</v>
      </c>
      <c r="P8" s="84">
        <v>3187</v>
      </c>
      <c r="Q8" s="85">
        <v>-431</v>
      </c>
    </row>
    <row r="9" spans="1:17" ht="22.5" customHeight="1" x14ac:dyDescent="0.2">
      <c r="A9" s="193" t="s">
        <v>195</v>
      </c>
      <c r="B9" s="194"/>
      <c r="C9" s="90">
        <v>3643938</v>
      </c>
      <c r="D9" s="76">
        <v>944155</v>
      </c>
      <c r="E9" s="80">
        <v>383794</v>
      </c>
      <c r="F9" s="81">
        <v>1039269</v>
      </c>
      <c r="G9" s="77">
        <v>1276720</v>
      </c>
      <c r="H9" s="90">
        <v>3720052</v>
      </c>
      <c r="I9" s="76">
        <v>990391</v>
      </c>
      <c r="J9" s="80">
        <v>419157</v>
      </c>
      <c r="K9" s="81">
        <v>1036043</v>
      </c>
      <c r="L9" s="77">
        <v>1274461</v>
      </c>
      <c r="M9" s="90">
        <v>-76114</v>
      </c>
      <c r="N9" s="76">
        <v>-46236</v>
      </c>
      <c r="O9" s="80">
        <v>-35363</v>
      </c>
      <c r="P9" s="81">
        <v>3226</v>
      </c>
      <c r="Q9" s="77">
        <v>2259</v>
      </c>
    </row>
    <row r="10" spans="1:17" s="51" customFormat="1" ht="24" customHeight="1" x14ac:dyDescent="0.2">
      <c r="A10" s="50" t="s">
        <v>101</v>
      </c>
      <c r="B10" s="60" t="s">
        <v>179</v>
      </c>
      <c r="C10" s="66">
        <v>24800</v>
      </c>
      <c r="D10" s="45">
        <v>13812</v>
      </c>
      <c r="E10" s="56">
        <v>6942</v>
      </c>
      <c r="F10" s="46">
        <v>2009</v>
      </c>
      <c r="G10" s="49">
        <v>2037</v>
      </c>
      <c r="H10" s="66">
        <v>25127</v>
      </c>
      <c r="I10" s="45">
        <v>14047</v>
      </c>
      <c r="J10" s="56">
        <v>7024</v>
      </c>
      <c r="K10" s="46">
        <v>2031</v>
      </c>
      <c r="L10" s="49">
        <v>2025</v>
      </c>
      <c r="M10" s="66">
        <v>-327</v>
      </c>
      <c r="N10" s="45">
        <v>-235</v>
      </c>
      <c r="O10" s="56">
        <v>-82</v>
      </c>
      <c r="P10" s="46">
        <v>-22</v>
      </c>
      <c r="Q10" s="49">
        <v>12</v>
      </c>
    </row>
    <row r="11" spans="1:17" s="51" customFormat="1" ht="24" customHeight="1" x14ac:dyDescent="0.2">
      <c r="A11" s="50" t="s">
        <v>102</v>
      </c>
      <c r="B11" s="60" t="s">
        <v>139</v>
      </c>
      <c r="C11" s="66">
        <v>5935</v>
      </c>
      <c r="D11" s="45">
        <v>3873</v>
      </c>
      <c r="E11" s="56">
        <v>110</v>
      </c>
      <c r="F11" s="46">
        <v>1283</v>
      </c>
      <c r="G11" s="49">
        <v>669</v>
      </c>
      <c r="H11" s="66">
        <v>6037</v>
      </c>
      <c r="I11" s="45">
        <v>3946</v>
      </c>
      <c r="J11" s="56">
        <v>118</v>
      </c>
      <c r="K11" s="46">
        <v>1311</v>
      </c>
      <c r="L11" s="49">
        <v>662</v>
      </c>
      <c r="M11" s="66">
        <v>-102</v>
      </c>
      <c r="N11" s="45">
        <v>-73</v>
      </c>
      <c r="O11" s="56">
        <v>-8</v>
      </c>
      <c r="P11" s="46">
        <v>-28</v>
      </c>
      <c r="Q11" s="49">
        <v>7</v>
      </c>
    </row>
    <row r="12" spans="1:17" s="51" customFormat="1" ht="24" customHeight="1" x14ac:dyDescent="0.2">
      <c r="A12" s="50" t="s">
        <v>103</v>
      </c>
      <c r="B12" s="60" t="s">
        <v>180</v>
      </c>
      <c r="C12" s="66">
        <v>619525</v>
      </c>
      <c r="D12" s="45">
        <v>284235</v>
      </c>
      <c r="E12" s="56">
        <v>72193</v>
      </c>
      <c r="F12" s="46">
        <v>180075</v>
      </c>
      <c r="G12" s="49">
        <v>83022</v>
      </c>
      <c r="H12" s="66">
        <v>628998</v>
      </c>
      <c r="I12" s="45">
        <v>291231</v>
      </c>
      <c r="J12" s="56">
        <v>74794</v>
      </c>
      <c r="K12" s="46">
        <v>179693</v>
      </c>
      <c r="L12" s="49">
        <v>83280</v>
      </c>
      <c r="M12" s="66">
        <v>-9473</v>
      </c>
      <c r="N12" s="45">
        <v>-6996</v>
      </c>
      <c r="O12" s="56">
        <v>-2601</v>
      </c>
      <c r="P12" s="46">
        <v>382</v>
      </c>
      <c r="Q12" s="49">
        <v>-258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25947</v>
      </c>
      <c r="D13" s="45">
        <v>3281</v>
      </c>
      <c r="E13" s="56">
        <v>262</v>
      </c>
      <c r="F13" s="46">
        <v>17738</v>
      </c>
      <c r="G13" s="49">
        <v>4666</v>
      </c>
      <c r="H13" s="66">
        <v>25777</v>
      </c>
      <c r="I13" s="45">
        <v>3243</v>
      </c>
      <c r="J13" s="56">
        <v>247</v>
      </c>
      <c r="K13" s="46">
        <v>17715</v>
      </c>
      <c r="L13" s="49">
        <v>4572</v>
      </c>
      <c r="M13" s="66">
        <v>170</v>
      </c>
      <c r="N13" s="45">
        <v>38</v>
      </c>
      <c r="O13" s="56">
        <v>15</v>
      </c>
      <c r="P13" s="46">
        <v>23</v>
      </c>
      <c r="Q13" s="49">
        <v>94</v>
      </c>
    </row>
    <row r="14" spans="1:17" s="51" customFormat="1" ht="38.25" x14ac:dyDescent="0.2">
      <c r="A14" s="50" t="s">
        <v>105</v>
      </c>
      <c r="B14" s="79" t="s">
        <v>196</v>
      </c>
      <c r="C14" s="66">
        <v>17857</v>
      </c>
      <c r="D14" s="45">
        <v>10327</v>
      </c>
      <c r="E14" s="56">
        <v>1305</v>
      </c>
      <c r="F14" s="46">
        <v>3582</v>
      </c>
      <c r="G14" s="49">
        <v>2643</v>
      </c>
      <c r="H14" s="66">
        <v>17487</v>
      </c>
      <c r="I14" s="45">
        <v>10163</v>
      </c>
      <c r="J14" s="56">
        <v>1286</v>
      </c>
      <c r="K14" s="46">
        <v>3504</v>
      </c>
      <c r="L14" s="49">
        <v>2534</v>
      </c>
      <c r="M14" s="66">
        <v>370</v>
      </c>
      <c r="N14" s="45">
        <v>164</v>
      </c>
      <c r="O14" s="56">
        <v>19</v>
      </c>
      <c r="P14" s="46">
        <v>78</v>
      </c>
      <c r="Q14" s="49">
        <v>109</v>
      </c>
    </row>
    <row r="15" spans="1:17" s="51" customFormat="1" ht="24" customHeight="1" x14ac:dyDescent="0.2">
      <c r="A15" s="50" t="s">
        <v>30</v>
      </c>
      <c r="B15" s="60" t="s">
        <v>181</v>
      </c>
      <c r="C15" s="66">
        <v>271072</v>
      </c>
      <c r="D15" s="45">
        <v>192966</v>
      </c>
      <c r="E15" s="56">
        <v>5371</v>
      </c>
      <c r="F15" s="46">
        <v>44158</v>
      </c>
      <c r="G15" s="49">
        <v>28577</v>
      </c>
      <c r="H15" s="66">
        <v>271326</v>
      </c>
      <c r="I15" s="45">
        <v>194331</v>
      </c>
      <c r="J15" s="56">
        <v>5541</v>
      </c>
      <c r="K15" s="46">
        <v>43155</v>
      </c>
      <c r="L15" s="49">
        <v>28299</v>
      </c>
      <c r="M15" s="66">
        <v>-254</v>
      </c>
      <c r="N15" s="45">
        <v>-1365</v>
      </c>
      <c r="O15" s="56">
        <v>-170</v>
      </c>
      <c r="P15" s="46">
        <v>1003</v>
      </c>
      <c r="Q15" s="49">
        <v>278</v>
      </c>
    </row>
    <row r="16" spans="1:17" s="51" customFormat="1" ht="27.75" customHeight="1" x14ac:dyDescent="0.2">
      <c r="A16" s="50" t="s">
        <v>107</v>
      </c>
      <c r="B16" s="79" t="s">
        <v>197</v>
      </c>
      <c r="C16" s="66">
        <v>548827</v>
      </c>
      <c r="D16" s="45">
        <v>97505</v>
      </c>
      <c r="E16" s="56">
        <v>36119</v>
      </c>
      <c r="F16" s="46">
        <v>154208</v>
      </c>
      <c r="G16" s="49">
        <v>260995</v>
      </c>
      <c r="H16" s="66">
        <v>553657</v>
      </c>
      <c r="I16" s="45">
        <v>98784</v>
      </c>
      <c r="J16" s="56">
        <v>37492</v>
      </c>
      <c r="K16" s="46">
        <v>153617</v>
      </c>
      <c r="L16" s="49">
        <v>263764</v>
      </c>
      <c r="M16" s="66">
        <v>-4830</v>
      </c>
      <c r="N16" s="45">
        <v>-1279</v>
      </c>
      <c r="O16" s="56">
        <v>-1373</v>
      </c>
      <c r="P16" s="46">
        <v>591</v>
      </c>
      <c r="Q16" s="49">
        <v>-2769</v>
      </c>
    </row>
    <row r="17" spans="1:17" s="51" customFormat="1" ht="24" customHeight="1" x14ac:dyDescent="0.2">
      <c r="A17" s="50" t="s">
        <v>108</v>
      </c>
      <c r="B17" s="60" t="s">
        <v>182</v>
      </c>
      <c r="C17" s="66">
        <v>195004</v>
      </c>
      <c r="D17" s="45">
        <v>84808</v>
      </c>
      <c r="E17" s="56">
        <v>8441</v>
      </c>
      <c r="F17" s="46">
        <v>68437</v>
      </c>
      <c r="G17" s="49">
        <v>33318</v>
      </c>
      <c r="H17" s="66">
        <v>202736</v>
      </c>
      <c r="I17" s="45">
        <v>89913</v>
      </c>
      <c r="J17" s="56">
        <v>9198</v>
      </c>
      <c r="K17" s="46">
        <v>69628</v>
      </c>
      <c r="L17" s="49">
        <v>33997</v>
      </c>
      <c r="M17" s="66">
        <v>-7732</v>
      </c>
      <c r="N17" s="45">
        <v>-5105</v>
      </c>
      <c r="O17" s="56">
        <v>-757</v>
      </c>
      <c r="P17" s="46">
        <v>-1191</v>
      </c>
      <c r="Q17" s="49">
        <v>-679</v>
      </c>
    </row>
    <row r="18" spans="1:17" s="51" customFormat="1" ht="24" customHeight="1" x14ac:dyDescent="0.2">
      <c r="A18" s="50" t="s">
        <v>109</v>
      </c>
      <c r="B18" s="60" t="s">
        <v>183</v>
      </c>
      <c r="C18" s="66">
        <v>178025</v>
      </c>
      <c r="D18" s="45">
        <v>68351</v>
      </c>
      <c r="E18" s="56">
        <v>79961</v>
      </c>
      <c r="F18" s="46">
        <v>10141</v>
      </c>
      <c r="G18" s="49">
        <v>19572</v>
      </c>
      <c r="H18" s="66">
        <v>220422</v>
      </c>
      <c r="I18" s="45">
        <v>86399</v>
      </c>
      <c r="J18" s="56">
        <v>101456</v>
      </c>
      <c r="K18" s="46">
        <v>11134</v>
      </c>
      <c r="L18" s="49">
        <v>21433</v>
      </c>
      <c r="M18" s="66">
        <v>-42397</v>
      </c>
      <c r="N18" s="45">
        <v>-18048</v>
      </c>
      <c r="O18" s="56">
        <v>-21495</v>
      </c>
      <c r="P18" s="46">
        <v>-993</v>
      </c>
      <c r="Q18" s="49">
        <v>-1861</v>
      </c>
    </row>
    <row r="19" spans="1:17" s="51" customFormat="1" ht="24" customHeight="1" x14ac:dyDescent="0.2">
      <c r="A19" s="50" t="s">
        <v>110</v>
      </c>
      <c r="B19" s="60" t="s">
        <v>184</v>
      </c>
      <c r="C19" s="66">
        <v>106482</v>
      </c>
      <c r="D19" s="45">
        <v>1547</v>
      </c>
      <c r="E19" s="56">
        <v>1082</v>
      </c>
      <c r="F19" s="46">
        <v>69731</v>
      </c>
      <c r="G19" s="49">
        <v>34122</v>
      </c>
      <c r="H19" s="66">
        <v>102467</v>
      </c>
      <c r="I19" s="45">
        <v>1479</v>
      </c>
      <c r="J19" s="56">
        <v>1131</v>
      </c>
      <c r="K19" s="46">
        <v>67045</v>
      </c>
      <c r="L19" s="49">
        <v>32812</v>
      </c>
      <c r="M19" s="66">
        <v>4015</v>
      </c>
      <c r="N19" s="45">
        <v>68</v>
      </c>
      <c r="O19" s="56">
        <v>-49</v>
      </c>
      <c r="P19" s="46">
        <v>2686</v>
      </c>
      <c r="Q19" s="49">
        <v>1310</v>
      </c>
    </row>
    <row r="20" spans="1:17" s="51" customFormat="1" ht="27.75" customHeight="1" x14ac:dyDescent="0.2">
      <c r="A20" s="50" t="s">
        <v>111</v>
      </c>
      <c r="B20" s="79" t="s">
        <v>198</v>
      </c>
      <c r="C20" s="66">
        <v>112798</v>
      </c>
      <c r="D20" s="45">
        <v>892</v>
      </c>
      <c r="E20" s="56">
        <v>2016</v>
      </c>
      <c r="F20" s="46">
        <v>54673</v>
      </c>
      <c r="G20" s="49">
        <v>55217</v>
      </c>
      <c r="H20" s="66">
        <v>113576</v>
      </c>
      <c r="I20" s="45">
        <v>988</v>
      </c>
      <c r="J20" s="56">
        <v>2182</v>
      </c>
      <c r="K20" s="46">
        <v>55014</v>
      </c>
      <c r="L20" s="49">
        <v>55392</v>
      </c>
      <c r="M20" s="66">
        <v>-778</v>
      </c>
      <c r="N20" s="45">
        <v>-96</v>
      </c>
      <c r="O20" s="56">
        <v>-166</v>
      </c>
      <c r="P20" s="46">
        <v>-341</v>
      </c>
      <c r="Q20" s="49">
        <v>-175</v>
      </c>
    </row>
    <row r="21" spans="1:17" s="51" customFormat="1" ht="24" customHeight="1" x14ac:dyDescent="0.2">
      <c r="A21" s="50" t="s">
        <v>112</v>
      </c>
      <c r="B21" s="60" t="s">
        <v>185</v>
      </c>
      <c r="C21" s="66">
        <v>42869</v>
      </c>
      <c r="D21" s="45">
        <v>6128</v>
      </c>
      <c r="E21" s="56">
        <v>8268</v>
      </c>
      <c r="F21" s="46">
        <v>11956</v>
      </c>
      <c r="G21" s="49">
        <v>16517</v>
      </c>
      <c r="H21" s="66">
        <v>42820</v>
      </c>
      <c r="I21" s="45">
        <v>6229</v>
      </c>
      <c r="J21" s="56">
        <v>8910</v>
      </c>
      <c r="K21" s="46">
        <v>11704</v>
      </c>
      <c r="L21" s="49">
        <v>15977</v>
      </c>
      <c r="M21" s="66">
        <v>49</v>
      </c>
      <c r="N21" s="45">
        <v>-101</v>
      </c>
      <c r="O21" s="56">
        <v>-642</v>
      </c>
      <c r="P21" s="46">
        <v>252</v>
      </c>
      <c r="Q21" s="49">
        <v>540</v>
      </c>
    </row>
    <row r="22" spans="1:17" s="51" customFormat="1" ht="30.75" customHeight="1" x14ac:dyDescent="0.2">
      <c r="A22" s="50" t="s">
        <v>29</v>
      </c>
      <c r="B22" s="79" t="s">
        <v>199</v>
      </c>
      <c r="C22" s="66">
        <v>187949</v>
      </c>
      <c r="D22" s="45">
        <v>6183</v>
      </c>
      <c r="E22" s="56">
        <v>4468</v>
      </c>
      <c r="F22" s="46">
        <v>81695</v>
      </c>
      <c r="G22" s="49">
        <v>95603</v>
      </c>
      <c r="H22" s="66">
        <v>186071</v>
      </c>
      <c r="I22" s="45">
        <v>6721</v>
      </c>
      <c r="J22" s="56">
        <v>4755</v>
      </c>
      <c r="K22" s="46">
        <v>80276</v>
      </c>
      <c r="L22" s="49">
        <v>94319</v>
      </c>
      <c r="M22" s="66">
        <v>1878</v>
      </c>
      <c r="N22" s="45">
        <v>-538</v>
      </c>
      <c r="O22" s="56">
        <v>-287</v>
      </c>
      <c r="P22" s="46">
        <v>1419</v>
      </c>
      <c r="Q22" s="49">
        <v>1284</v>
      </c>
    </row>
    <row r="23" spans="1:17" s="57" customFormat="1" ht="30.75" customHeight="1" x14ac:dyDescent="0.2">
      <c r="A23" s="50" t="s">
        <v>113</v>
      </c>
      <c r="B23" s="79" t="s">
        <v>200</v>
      </c>
      <c r="C23" s="66">
        <v>211076</v>
      </c>
      <c r="D23" s="45">
        <v>89228</v>
      </c>
      <c r="E23" s="56">
        <v>56027</v>
      </c>
      <c r="F23" s="46">
        <v>31362</v>
      </c>
      <c r="G23" s="49">
        <v>34459</v>
      </c>
      <c r="H23" s="66">
        <v>228236</v>
      </c>
      <c r="I23" s="45">
        <v>100095</v>
      </c>
      <c r="J23" s="56">
        <v>59945</v>
      </c>
      <c r="K23" s="46">
        <v>32319</v>
      </c>
      <c r="L23" s="49">
        <v>35877</v>
      </c>
      <c r="M23" s="66">
        <v>-17160</v>
      </c>
      <c r="N23" s="45">
        <v>-10867</v>
      </c>
      <c r="O23" s="56">
        <v>-3918</v>
      </c>
      <c r="P23" s="46">
        <v>-957</v>
      </c>
      <c r="Q23" s="49">
        <v>-1418</v>
      </c>
    </row>
    <row r="24" spans="1:17" s="51" customFormat="1" ht="30.75" customHeight="1" x14ac:dyDescent="0.2">
      <c r="A24" s="50" t="s">
        <v>114</v>
      </c>
      <c r="B24" s="79" t="s">
        <v>201</v>
      </c>
      <c r="C24" s="66">
        <v>583165</v>
      </c>
      <c r="D24" s="45">
        <v>44476</v>
      </c>
      <c r="E24" s="56">
        <v>45977</v>
      </c>
      <c r="F24" s="46">
        <v>185200</v>
      </c>
      <c r="G24" s="49">
        <v>307512</v>
      </c>
      <c r="H24" s="66">
        <v>581804</v>
      </c>
      <c r="I24" s="45">
        <v>44978</v>
      </c>
      <c r="J24" s="56">
        <v>46018</v>
      </c>
      <c r="K24" s="46">
        <v>186047</v>
      </c>
      <c r="L24" s="49">
        <v>304761</v>
      </c>
      <c r="M24" s="66">
        <v>1361</v>
      </c>
      <c r="N24" s="45">
        <v>-502</v>
      </c>
      <c r="O24" s="56">
        <v>-41</v>
      </c>
      <c r="P24" s="46">
        <v>-847</v>
      </c>
      <c r="Q24" s="49">
        <v>2751</v>
      </c>
    </row>
    <row r="25" spans="1:17" s="57" customFormat="1" ht="24" customHeight="1" x14ac:dyDescent="0.2">
      <c r="A25" s="50" t="s">
        <v>115</v>
      </c>
      <c r="B25" s="79" t="s">
        <v>186</v>
      </c>
      <c r="C25" s="66">
        <v>110262</v>
      </c>
      <c r="D25" s="45">
        <v>4005</v>
      </c>
      <c r="E25" s="56">
        <v>4533</v>
      </c>
      <c r="F25" s="46">
        <v>39359</v>
      </c>
      <c r="G25" s="49">
        <v>62365</v>
      </c>
      <c r="H25" s="66">
        <v>110159</v>
      </c>
      <c r="I25" s="45">
        <v>4736</v>
      </c>
      <c r="J25" s="56">
        <v>5091</v>
      </c>
      <c r="K25" s="46">
        <v>38808</v>
      </c>
      <c r="L25" s="49">
        <v>61524</v>
      </c>
      <c r="M25" s="66">
        <v>103</v>
      </c>
      <c r="N25" s="45">
        <v>-731</v>
      </c>
      <c r="O25" s="56">
        <v>-558</v>
      </c>
      <c r="P25" s="46">
        <v>551</v>
      </c>
      <c r="Q25" s="49">
        <v>841</v>
      </c>
    </row>
    <row r="26" spans="1:17" s="51" customFormat="1" ht="24" customHeight="1" x14ac:dyDescent="0.2">
      <c r="A26" s="50" t="s">
        <v>116</v>
      </c>
      <c r="B26" s="60" t="s">
        <v>187</v>
      </c>
      <c r="C26" s="66">
        <v>276856</v>
      </c>
      <c r="D26" s="45">
        <v>16908</v>
      </c>
      <c r="E26" s="56">
        <v>19371</v>
      </c>
      <c r="F26" s="46">
        <v>49779</v>
      </c>
      <c r="G26" s="49">
        <v>190798</v>
      </c>
      <c r="H26" s="66">
        <v>271248</v>
      </c>
      <c r="I26" s="45">
        <v>16043</v>
      </c>
      <c r="J26" s="56">
        <v>19520</v>
      </c>
      <c r="K26" s="46">
        <v>48255</v>
      </c>
      <c r="L26" s="49">
        <v>187430</v>
      </c>
      <c r="M26" s="66">
        <v>5608</v>
      </c>
      <c r="N26" s="45">
        <v>865</v>
      </c>
      <c r="O26" s="56">
        <v>-149</v>
      </c>
      <c r="P26" s="46">
        <v>1524</v>
      </c>
      <c r="Q26" s="49">
        <v>3368</v>
      </c>
    </row>
    <row r="27" spans="1:17" s="51" customFormat="1" ht="24" customHeight="1" x14ac:dyDescent="0.2">
      <c r="A27" s="50" t="s">
        <v>188</v>
      </c>
      <c r="B27" s="60" t="s">
        <v>189</v>
      </c>
      <c r="C27" s="66">
        <v>36882</v>
      </c>
      <c r="D27" s="45">
        <v>6826</v>
      </c>
      <c r="E27" s="56">
        <v>4601</v>
      </c>
      <c r="F27" s="46">
        <v>13163</v>
      </c>
      <c r="G27" s="49">
        <v>12292</v>
      </c>
      <c r="H27" s="66">
        <v>39516</v>
      </c>
      <c r="I27" s="45">
        <v>7669</v>
      </c>
      <c r="J27" s="56">
        <v>5233</v>
      </c>
      <c r="K27" s="46">
        <v>13852</v>
      </c>
      <c r="L27" s="49">
        <v>12762</v>
      </c>
      <c r="M27" s="66">
        <v>-2634</v>
      </c>
      <c r="N27" s="45">
        <v>-843</v>
      </c>
      <c r="O27" s="56">
        <v>-632</v>
      </c>
      <c r="P27" s="46">
        <v>-689</v>
      </c>
      <c r="Q27" s="49">
        <v>-470</v>
      </c>
    </row>
    <row r="28" spans="1:17" s="51" customFormat="1" ht="24" customHeight="1" x14ac:dyDescent="0.2">
      <c r="A28" s="50" t="s">
        <v>190</v>
      </c>
      <c r="B28" s="60" t="s">
        <v>191</v>
      </c>
      <c r="C28" s="66">
        <v>83907</v>
      </c>
      <c r="D28" s="45">
        <v>8449</v>
      </c>
      <c r="E28" s="56">
        <v>25241</v>
      </c>
      <c r="F28" s="46">
        <v>19528</v>
      </c>
      <c r="G28" s="49">
        <v>30689</v>
      </c>
      <c r="H28" s="66">
        <v>87881</v>
      </c>
      <c r="I28" s="45">
        <v>9040</v>
      </c>
      <c r="J28" s="56">
        <v>27675</v>
      </c>
      <c r="K28" s="46">
        <v>19750</v>
      </c>
      <c r="L28" s="49">
        <v>31416</v>
      </c>
      <c r="M28" s="66">
        <v>-3974</v>
      </c>
      <c r="N28" s="45">
        <v>-591</v>
      </c>
      <c r="O28" s="56">
        <v>-2434</v>
      </c>
      <c r="P28" s="46">
        <v>-222</v>
      </c>
      <c r="Q28" s="49">
        <v>-727</v>
      </c>
    </row>
    <row r="29" spans="1:17" s="51" customFormat="1" ht="55.5" customHeight="1" x14ac:dyDescent="0.2">
      <c r="A29" s="50" t="s">
        <v>192</v>
      </c>
      <c r="B29" s="79" t="s">
        <v>202</v>
      </c>
      <c r="C29" s="66">
        <v>2744</v>
      </c>
      <c r="D29" s="45">
        <v>305</v>
      </c>
      <c r="E29" s="56">
        <v>1465</v>
      </c>
      <c r="F29" s="46">
        <v>247</v>
      </c>
      <c r="G29" s="49">
        <v>727</v>
      </c>
      <c r="H29" s="66">
        <v>2781</v>
      </c>
      <c r="I29" s="45">
        <v>299</v>
      </c>
      <c r="J29" s="56">
        <v>1499</v>
      </c>
      <c r="K29" s="46">
        <v>242</v>
      </c>
      <c r="L29" s="49">
        <v>741</v>
      </c>
      <c r="M29" s="66">
        <v>-37</v>
      </c>
      <c r="N29" s="45">
        <v>6</v>
      </c>
      <c r="O29" s="56">
        <v>-34</v>
      </c>
      <c r="P29" s="46">
        <v>5</v>
      </c>
      <c r="Q29" s="49">
        <v>-14</v>
      </c>
    </row>
    <row r="30" spans="1:17" s="51" customFormat="1" ht="30.75" customHeight="1" x14ac:dyDescent="0.2">
      <c r="A30" s="113" t="s">
        <v>193</v>
      </c>
      <c r="B30" s="114" t="s">
        <v>120</v>
      </c>
      <c r="C30" s="115">
        <v>807</v>
      </c>
      <c r="D30" s="116">
        <v>34</v>
      </c>
      <c r="E30" s="117">
        <v>27</v>
      </c>
      <c r="F30" s="118">
        <v>319</v>
      </c>
      <c r="G30" s="119">
        <v>427</v>
      </c>
      <c r="H30" s="115">
        <v>809</v>
      </c>
      <c r="I30" s="116">
        <v>37</v>
      </c>
      <c r="J30" s="117">
        <v>29</v>
      </c>
      <c r="K30" s="118">
        <v>318</v>
      </c>
      <c r="L30" s="119">
        <v>425</v>
      </c>
      <c r="M30" s="115">
        <v>-2</v>
      </c>
      <c r="N30" s="116">
        <v>-3</v>
      </c>
      <c r="O30" s="117">
        <v>-2</v>
      </c>
      <c r="P30" s="118">
        <v>1</v>
      </c>
      <c r="Q30" s="119">
        <v>2</v>
      </c>
    </row>
    <row r="31" spans="1:17" s="51" customFormat="1" ht="23.1" customHeight="1" x14ac:dyDescent="0.2">
      <c r="A31" s="120"/>
      <c r="B31" s="121" t="s">
        <v>203</v>
      </c>
      <c r="C31" s="122">
        <v>1149</v>
      </c>
      <c r="D31" s="123">
        <v>16</v>
      </c>
      <c r="E31" s="124">
        <v>14</v>
      </c>
      <c r="F31" s="125">
        <v>626</v>
      </c>
      <c r="G31" s="126">
        <v>493</v>
      </c>
      <c r="H31" s="122">
        <v>1117</v>
      </c>
      <c r="I31" s="123">
        <v>20</v>
      </c>
      <c r="J31" s="124">
        <v>13</v>
      </c>
      <c r="K31" s="125">
        <v>625</v>
      </c>
      <c r="L31" s="126">
        <v>459</v>
      </c>
      <c r="M31" s="122">
        <v>32</v>
      </c>
      <c r="N31" s="123">
        <v>-4</v>
      </c>
      <c r="O31" s="124">
        <v>1</v>
      </c>
      <c r="P31" s="125">
        <v>1</v>
      </c>
      <c r="Q31" s="126">
        <v>34</v>
      </c>
    </row>
    <row r="32" spans="1:17" s="51" customFormat="1" ht="21" customHeight="1" x14ac:dyDescent="0.2">
      <c r="A32" s="185" t="s">
        <v>236</v>
      </c>
      <c r="B32" s="186"/>
      <c r="C32" s="66">
        <v>4885</v>
      </c>
      <c r="D32" s="45">
        <v>3716</v>
      </c>
      <c r="E32" s="56">
        <v>13</v>
      </c>
      <c r="F32" s="46">
        <v>1147</v>
      </c>
      <c r="G32" s="49">
        <v>9</v>
      </c>
      <c r="H32" s="66">
        <v>4686</v>
      </c>
      <c r="I32" s="45">
        <v>3602</v>
      </c>
      <c r="J32" s="56">
        <v>10</v>
      </c>
      <c r="K32" s="46">
        <v>1062</v>
      </c>
      <c r="L32" s="49">
        <v>12</v>
      </c>
      <c r="M32" s="66">
        <v>199</v>
      </c>
      <c r="N32" s="45">
        <v>114</v>
      </c>
      <c r="O32" s="56">
        <v>3</v>
      </c>
      <c r="P32" s="46">
        <v>85</v>
      </c>
      <c r="Q32" s="49">
        <v>-3</v>
      </c>
    </row>
    <row r="33" spans="1:17" s="51" customFormat="1" ht="21" customHeight="1" x14ac:dyDescent="0.2">
      <c r="A33" s="202" t="s">
        <v>238</v>
      </c>
      <c r="B33" s="171"/>
      <c r="C33" s="91">
        <v>68353</v>
      </c>
      <c r="D33" s="42">
        <v>904</v>
      </c>
      <c r="E33" s="55">
        <v>15659</v>
      </c>
      <c r="F33" s="43">
        <v>1731</v>
      </c>
      <c r="G33" s="54">
        <v>50059</v>
      </c>
      <c r="H33" s="91">
        <v>72579</v>
      </c>
      <c r="I33" s="42">
        <v>1057</v>
      </c>
      <c r="J33" s="55">
        <v>16921</v>
      </c>
      <c r="K33" s="43">
        <v>1855</v>
      </c>
      <c r="L33" s="54">
        <v>52746</v>
      </c>
      <c r="M33" s="91">
        <v>-4226</v>
      </c>
      <c r="N33" s="42">
        <v>-153</v>
      </c>
      <c r="O33" s="55">
        <v>-1262</v>
      </c>
      <c r="P33" s="43">
        <v>-124</v>
      </c>
      <c r="Q33" s="54">
        <v>-2687</v>
      </c>
    </row>
  </sheetData>
  <mergeCells count="22">
    <mergeCell ref="A33:B33"/>
    <mergeCell ref="D6:E6"/>
    <mergeCell ref="F6:G6"/>
    <mergeCell ref="H6:H7"/>
    <mergeCell ref="I6:J6"/>
    <mergeCell ref="C6:C7"/>
    <mergeCell ref="M6:M7"/>
    <mergeCell ref="A32:B32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A1:G1"/>
    <mergeCell ref="H1:Q1"/>
    <mergeCell ref="H2:Q2"/>
    <mergeCell ref="A3:G3"/>
    <mergeCell ref="H3:Q3"/>
  </mergeCells>
  <printOptions horizontalCentered="1"/>
  <pageMargins left="0.27559055118110237" right="0.27559055118110237" top="0.39370078740157483" bottom="0.39370078740157483" header="0" footer="0"/>
  <pageSetup paperSize="9" scale="95" fitToWidth="2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33"/>
  <sheetViews>
    <sheetView showGridLines="0" zoomScaleNormal="100" workbookViewId="0">
      <selection activeCell="Q4" sqref="Q4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7" width="9.7109375" style="37" customWidth="1"/>
    <col min="8" max="8" width="12.140625" style="37" bestFit="1" customWidth="1"/>
    <col min="9" max="12" width="9.7109375" style="37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181" t="s">
        <v>163</v>
      </c>
      <c r="B1" s="181"/>
      <c r="C1" s="181"/>
      <c r="D1" s="181"/>
      <c r="E1" s="181"/>
      <c r="F1" s="181"/>
      <c r="G1" s="181"/>
      <c r="H1" s="182" t="s">
        <v>231</v>
      </c>
      <c r="I1" s="182"/>
      <c r="J1" s="182"/>
      <c r="K1" s="182"/>
      <c r="L1" s="182"/>
      <c r="M1" s="182"/>
      <c r="N1" s="182"/>
      <c r="O1" s="182"/>
      <c r="P1" s="182"/>
      <c r="Q1" s="182"/>
    </row>
    <row r="2" spans="1:17" ht="15.95" customHeight="1" x14ac:dyDescent="0.2">
      <c r="A2" s="73"/>
      <c r="B2" s="73"/>
      <c r="C2" s="73"/>
      <c r="D2" s="73"/>
      <c r="E2" s="73"/>
      <c r="F2" s="73"/>
      <c r="G2" s="73" t="s">
        <v>164</v>
      </c>
      <c r="H2" s="182" t="s">
        <v>166</v>
      </c>
      <c r="I2" s="182"/>
      <c r="J2" s="182"/>
      <c r="K2" s="182"/>
      <c r="L2" s="182"/>
      <c r="M2" s="182"/>
      <c r="N2" s="182"/>
      <c r="O2" s="182"/>
      <c r="P2" s="182"/>
      <c r="Q2" s="182"/>
    </row>
    <row r="3" spans="1:17" ht="15.95" customHeight="1" x14ac:dyDescent="0.2">
      <c r="A3" s="181" t="s">
        <v>165</v>
      </c>
      <c r="B3" s="181"/>
      <c r="C3" s="181"/>
      <c r="D3" s="181"/>
      <c r="E3" s="181"/>
      <c r="F3" s="181"/>
      <c r="G3" s="181"/>
      <c r="H3" s="182" t="s">
        <v>245</v>
      </c>
      <c r="I3" s="182"/>
      <c r="J3" s="182"/>
      <c r="K3" s="182"/>
      <c r="L3" s="182"/>
      <c r="M3" s="182"/>
      <c r="N3" s="182"/>
      <c r="O3" s="182"/>
      <c r="P3" s="182"/>
      <c r="Q3" s="182"/>
    </row>
    <row r="4" spans="1:17" ht="12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74" t="s">
        <v>119</v>
      </c>
    </row>
    <row r="5" spans="1:17" s="51" customFormat="1" ht="21" customHeight="1" x14ac:dyDescent="0.2">
      <c r="A5" s="195" t="s">
        <v>100</v>
      </c>
      <c r="B5" s="196"/>
      <c r="C5" s="199" t="s">
        <v>121</v>
      </c>
      <c r="D5" s="200"/>
      <c r="E5" s="200"/>
      <c r="F5" s="200"/>
      <c r="G5" s="201"/>
      <c r="H5" s="199" t="s">
        <v>122</v>
      </c>
      <c r="I5" s="200"/>
      <c r="J5" s="200"/>
      <c r="K5" s="200"/>
      <c r="L5" s="201"/>
      <c r="M5" s="199" t="s">
        <v>123</v>
      </c>
      <c r="N5" s="200"/>
      <c r="O5" s="200"/>
      <c r="P5" s="200"/>
      <c r="Q5" s="201"/>
    </row>
    <row r="6" spans="1:17" s="51" customFormat="1" ht="28.5" customHeight="1" x14ac:dyDescent="0.2">
      <c r="A6" s="197"/>
      <c r="B6" s="198"/>
      <c r="C6" s="183" t="s">
        <v>204</v>
      </c>
      <c r="D6" s="187" t="s">
        <v>1</v>
      </c>
      <c r="E6" s="188"/>
      <c r="F6" s="189" t="s">
        <v>28</v>
      </c>
      <c r="G6" s="190"/>
      <c r="H6" s="183" t="s">
        <v>204</v>
      </c>
      <c r="I6" s="187" t="s">
        <v>1</v>
      </c>
      <c r="J6" s="188"/>
      <c r="K6" s="189" t="s">
        <v>28</v>
      </c>
      <c r="L6" s="190"/>
      <c r="M6" s="183" t="s">
        <v>204</v>
      </c>
      <c r="N6" s="187" t="s">
        <v>1</v>
      </c>
      <c r="O6" s="188"/>
      <c r="P6" s="189" t="s">
        <v>28</v>
      </c>
      <c r="Q6" s="190"/>
    </row>
    <row r="7" spans="1:17" s="51" customFormat="1" ht="20.25" customHeight="1" x14ac:dyDescent="0.2">
      <c r="A7" s="197"/>
      <c r="B7" s="198"/>
      <c r="C7" s="184"/>
      <c r="D7" s="108" t="s">
        <v>5</v>
      </c>
      <c r="E7" s="109" t="s">
        <v>6</v>
      </c>
      <c r="F7" s="110" t="s">
        <v>5</v>
      </c>
      <c r="G7" s="107" t="s">
        <v>6</v>
      </c>
      <c r="H7" s="184"/>
      <c r="I7" s="108" t="s">
        <v>5</v>
      </c>
      <c r="J7" s="109" t="s">
        <v>6</v>
      </c>
      <c r="K7" s="110" t="s">
        <v>5</v>
      </c>
      <c r="L7" s="107" t="s">
        <v>6</v>
      </c>
      <c r="M7" s="184"/>
      <c r="N7" s="108" t="s">
        <v>5</v>
      </c>
      <c r="O7" s="109" t="s">
        <v>6</v>
      </c>
      <c r="P7" s="110" t="s">
        <v>5</v>
      </c>
      <c r="Q7" s="107" t="s">
        <v>6</v>
      </c>
    </row>
    <row r="8" spans="1:17" ht="24" customHeight="1" x14ac:dyDescent="0.2">
      <c r="A8" s="191" t="s">
        <v>194</v>
      </c>
      <c r="B8" s="192"/>
      <c r="C8" s="89">
        <v>842938</v>
      </c>
      <c r="D8" s="82">
        <v>139897</v>
      </c>
      <c r="E8" s="83">
        <v>70497</v>
      </c>
      <c r="F8" s="84">
        <v>293142</v>
      </c>
      <c r="G8" s="85">
        <v>339402</v>
      </c>
      <c r="H8" s="89">
        <v>624906</v>
      </c>
      <c r="I8" s="82">
        <v>181739</v>
      </c>
      <c r="J8" s="83">
        <v>68915</v>
      </c>
      <c r="K8" s="84">
        <v>164453</v>
      </c>
      <c r="L8" s="85">
        <v>209799</v>
      </c>
      <c r="M8" s="89">
        <v>105164</v>
      </c>
      <c r="N8" s="111">
        <v>31023</v>
      </c>
      <c r="O8" s="112">
        <v>12550</v>
      </c>
      <c r="P8" s="84">
        <v>24427</v>
      </c>
      <c r="Q8" s="85">
        <v>37164</v>
      </c>
    </row>
    <row r="9" spans="1:17" ht="22.5" customHeight="1" x14ac:dyDescent="0.2">
      <c r="A9" s="193" t="s">
        <v>195</v>
      </c>
      <c r="B9" s="194"/>
      <c r="C9" s="90">
        <v>831402</v>
      </c>
      <c r="D9" s="76">
        <v>139344</v>
      </c>
      <c r="E9" s="80">
        <v>68441</v>
      </c>
      <c r="F9" s="81">
        <v>292446</v>
      </c>
      <c r="G9" s="77">
        <v>331171</v>
      </c>
      <c r="H9" s="90">
        <v>610824</v>
      </c>
      <c r="I9" s="76">
        <v>180869</v>
      </c>
      <c r="J9" s="80">
        <v>66227</v>
      </c>
      <c r="K9" s="81">
        <v>163968</v>
      </c>
      <c r="L9" s="77">
        <v>199760</v>
      </c>
      <c r="M9" s="90">
        <v>102971</v>
      </c>
      <c r="N9" s="76">
        <v>30895</v>
      </c>
      <c r="O9" s="80">
        <v>12169</v>
      </c>
      <c r="P9" s="81">
        <v>24362</v>
      </c>
      <c r="Q9" s="77">
        <v>35545</v>
      </c>
    </row>
    <row r="10" spans="1:17" s="51" customFormat="1" ht="24" customHeight="1" x14ac:dyDescent="0.2">
      <c r="A10" s="50" t="s">
        <v>101</v>
      </c>
      <c r="B10" s="60" t="s">
        <v>179</v>
      </c>
      <c r="C10" s="66">
        <v>928</v>
      </c>
      <c r="D10" s="45">
        <v>521</v>
      </c>
      <c r="E10" s="56">
        <v>291</v>
      </c>
      <c r="F10" s="46">
        <v>52</v>
      </c>
      <c r="G10" s="49">
        <v>64</v>
      </c>
      <c r="H10" s="66">
        <v>7874</v>
      </c>
      <c r="I10" s="45">
        <v>4497</v>
      </c>
      <c r="J10" s="56">
        <v>2060</v>
      </c>
      <c r="K10" s="46">
        <v>590</v>
      </c>
      <c r="L10" s="49">
        <v>727</v>
      </c>
      <c r="M10" s="66">
        <v>2559</v>
      </c>
      <c r="N10" s="45">
        <v>1456</v>
      </c>
      <c r="O10" s="56">
        <v>859</v>
      </c>
      <c r="P10" s="46">
        <v>65</v>
      </c>
      <c r="Q10" s="49">
        <v>179</v>
      </c>
    </row>
    <row r="11" spans="1:17" s="51" customFormat="1" ht="24" customHeight="1" x14ac:dyDescent="0.2">
      <c r="A11" s="50" t="s">
        <v>102</v>
      </c>
      <c r="B11" s="60" t="s">
        <v>139</v>
      </c>
      <c r="C11" s="66">
        <v>177</v>
      </c>
      <c r="D11" s="45">
        <v>12</v>
      </c>
      <c r="E11" s="56">
        <v>2</v>
      </c>
      <c r="F11" s="46">
        <v>100</v>
      </c>
      <c r="G11" s="49">
        <v>63</v>
      </c>
      <c r="H11" s="66">
        <v>1769</v>
      </c>
      <c r="I11" s="45">
        <v>1228</v>
      </c>
      <c r="J11" s="56">
        <v>25</v>
      </c>
      <c r="K11" s="46">
        <v>376</v>
      </c>
      <c r="L11" s="49">
        <v>140</v>
      </c>
      <c r="M11" s="66">
        <v>158</v>
      </c>
      <c r="N11" s="45">
        <v>111</v>
      </c>
      <c r="O11" s="56">
        <v>3</v>
      </c>
      <c r="P11" s="46">
        <v>25</v>
      </c>
      <c r="Q11" s="49">
        <v>19</v>
      </c>
    </row>
    <row r="12" spans="1:17" s="51" customFormat="1" ht="24" customHeight="1" x14ac:dyDescent="0.2">
      <c r="A12" s="50" t="s">
        <v>103</v>
      </c>
      <c r="B12" s="60" t="s">
        <v>180</v>
      </c>
      <c r="C12" s="66">
        <v>51453</v>
      </c>
      <c r="D12" s="45">
        <v>14504</v>
      </c>
      <c r="E12" s="56">
        <v>4529</v>
      </c>
      <c r="F12" s="46">
        <v>21873</v>
      </c>
      <c r="G12" s="49">
        <v>10547</v>
      </c>
      <c r="H12" s="66">
        <v>104910</v>
      </c>
      <c r="I12" s="45">
        <v>52000</v>
      </c>
      <c r="J12" s="56">
        <v>12296</v>
      </c>
      <c r="K12" s="46">
        <v>27267</v>
      </c>
      <c r="L12" s="49">
        <v>13347</v>
      </c>
      <c r="M12" s="66">
        <v>14408</v>
      </c>
      <c r="N12" s="45">
        <v>7747</v>
      </c>
      <c r="O12" s="56">
        <v>2324</v>
      </c>
      <c r="P12" s="46">
        <v>2745</v>
      </c>
      <c r="Q12" s="49">
        <v>1592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6231</v>
      </c>
      <c r="D13" s="45">
        <v>348</v>
      </c>
      <c r="E13" s="56">
        <v>26</v>
      </c>
      <c r="F13" s="46">
        <v>4342</v>
      </c>
      <c r="G13" s="49">
        <v>1515</v>
      </c>
      <c r="H13" s="66">
        <v>2967</v>
      </c>
      <c r="I13" s="45">
        <v>383</v>
      </c>
      <c r="J13" s="56">
        <v>29</v>
      </c>
      <c r="K13" s="46">
        <v>2109</v>
      </c>
      <c r="L13" s="49">
        <v>446</v>
      </c>
      <c r="M13" s="66">
        <v>859</v>
      </c>
      <c r="N13" s="45">
        <v>76</v>
      </c>
      <c r="O13" s="56">
        <v>3</v>
      </c>
      <c r="P13" s="46">
        <v>579</v>
      </c>
      <c r="Q13" s="49">
        <v>201</v>
      </c>
    </row>
    <row r="14" spans="1:17" s="51" customFormat="1" ht="38.25" x14ac:dyDescent="0.2">
      <c r="A14" s="50" t="s">
        <v>105</v>
      </c>
      <c r="B14" s="79" t="s">
        <v>196</v>
      </c>
      <c r="C14" s="66">
        <v>1305</v>
      </c>
      <c r="D14" s="45">
        <v>688</v>
      </c>
      <c r="E14" s="56">
        <v>30</v>
      </c>
      <c r="F14" s="46">
        <v>329</v>
      </c>
      <c r="G14" s="49">
        <v>258</v>
      </c>
      <c r="H14" s="66">
        <v>4100</v>
      </c>
      <c r="I14" s="45">
        <v>2648</v>
      </c>
      <c r="J14" s="56">
        <v>190</v>
      </c>
      <c r="K14" s="46">
        <v>686</v>
      </c>
      <c r="L14" s="49">
        <v>576</v>
      </c>
      <c r="M14" s="66">
        <v>879</v>
      </c>
      <c r="N14" s="45">
        <v>522</v>
      </c>
      <c r="O14" s="56">
        <v>56</v>
      </c>
      <c r="P14" s="46">
        <v>194</v>
      </c>
      <c r="Q14" s="49">
        <v>107</v>
      </c>
    </row>
    <row r="15" spans="1:17" s="51" customFormat="1" ht="24" customHeight="1" x14ac:dyDescent="0.2">
      <c r="A15" s="50" t="s">
        <v>30</v>
      </c>
      <c r="B15" s="60" t="s">
        <v>181</v>
      </c>
      <c r="C15" s="66">
        <v>49695</v>
      </c>
      <c r="D15" s="45">
        <v>33901</v>
      </c>
      <c r="E15" s="56">
        <v>645</v>
      </c>
      <c r="F15" s="46">
        <v>10211</v>
      </c>
      <c r="G15" s="49">
        <v>4938</v>
      </c>
      <c r="H15" s="66">
        <v>51073</v>
      </c>
      <c r="I15" s="45">
        <v>36997</v>
      </c>
      <c r="J15" s="56">
        <v>1006</v>
      </c>
      <c r="K15" s="46">
        <v>7757</v>
      </c>
      <c r="L15" s="49">
        <v>5313</v>
      </c>
      <c r="M15" s="66">
        <v>9997</v>
      </c>
      <c r="N15" s="45">
        <v>7755</v>
      </c>
      <c r="O15" s="56">
        <v>153</v>
      </c>
      <c r="P15" s="46">
        <v>1164</v>
      </c>
      <c r="Q15" s="49">
        <v>925</v>
      </c>
    </row>
    <row r="16" spans="1:17" s="51" customFormat="1" ht="27.75" customHeight="1" x14ac:dyDescent="0.2">
      <c r="A16" s="50" t="s">
        <v>107</v>
      </c>
      <c r="B16" s="79" t="s">
        <v>197</v>
      </c>
      <c r="C16" s="66">
        <v>108836</v>
      </c>
      <c r="D16" s="45">
        <v>12684</v>
      </c>
      <c r="E16" s="56">
        <v>4905</v>
      </c>
      <c r="F16" s="46">
        <v>39433</v>
      </c>
      <c r="G16" s="49">
        <v>51814</v>
      </c>
      <c r="H16" s="66">
        <v>106354</v>
      </c>
      <c r="I16" s="45">
        <v>23646</v>
      </c>
      <c r="J16" s="56">
        <v>6747</v>
      </c>
      <c r="K16" s="46">
        <v>29024</v>
      </c>
      <c r="L16" s="49">
        <v>46937</v>
      </c>
      <c r="M16" s="66">
        <v>16812</v>
      </c>
      <c r="N16" s="45">
        <v>3639</v>
      </c>
      <c r="O16" s="56">
        <v>1315</v>
      </c>
      <c r="P16" s="46">
        <v>3465</v>
      </c>
      <c r="Q16" s="49">
        <v>8393</v>
      </c>
    </row>
    <row r="17" spans="1:17" s="51" customFormat="1" ht="24" customHeight="1" x14ac:dyDescent="0.2">
      <c r="A17" s="50" t="s">
        <v>108</v>
      </c>
      <c r="B17" s="60" t="s">
        <v>182</v>
      </c>
      <c r="C17" s="66">
        <v>36036</v>
      </c>
      <c r="D17" s="45">
        <v>13505</v>
      </c>
      <c r="E17" s="56">
        <v>989</v>
      </c>
      <c r="F17" s="46">
        <v>15437</v>
      </c>
      <c r="G17" s="49">
        <v>6105</v>
      </c>
      <c r="H17" s="66">
        <v>49495</v>
      </c>
      <c r="I17" s="45">
        <v>18147</v>
      </c>
      <c r="J17" s="56">
        <v>1342</v>
      </c>
      <c r="K17" s="46">
        <v>19388</v>
      </c>
      <c r="L17" s="49">
        <v>10618</v>
      </c>
      <c r="M17" s="66">
        <v>5066</v>
      </c>
      <c r="N17" s="45">
        <v>2801</v>
      </c>
      <c r="O17" s="56">
        <v>183</v>
      </c>
      <c r="P17" s="46">
        <v>1527</v>
      </c>
      <c r="Q17" s="49">
        <v>555</v>
      </c>
    </row>
    <row r="18" spans="1:17" s="51" customFormat="1" ht="24" customHeight="1" x14ac:dyDescent="0.2">
      <c r="A18" s="50" t="s">
        <v>109</v>
      </c>
      <c r="B18" s="60" t="s">
        <v>183</v>
      </c>
      <c r="C18" s="66">
        <v>40293</v>
      </c>
      <c r="D18" s="45">
        <v>18909</v>
      </c>
      <c r="E18" s="56">
        <v>13544</v>
      </c>
      <c r="F18" s="46">
        <v>3749</v>
      </c>
      <c r="G18" s="49">
        <v>4091</v>
      </c>
      <c r="H18" s="66">
        <v>20998</v>
      </c>
      <c r="I18" s="45">
        <v>7701</v>
      </c>
      <c r="J18" s="56">
        <v>10355</v>
      </c>
      <c r="K18" s="46">
        <v>981</v>
      </c>
      <c r="L18" s="49">
        <v>1961</v>
      </c>
      <c r="M18" s="66">
        <v>6131</v>
      </c>
      <c r="N18" s="45">
        <v>2290</v>
      </c>
      <c r="O18" s="56">
        <v>2835</v>
      </c>
      <c r="P18" s="46">
        <v>289</v>
      </c>
      <c r="Q18" s="49">
        <v>717</v>
      </c>
    </row>
    <row r="19" spans="1:17" s="51" customFormat="1" ht="24" customHeight="1" x14ac:dyDescent="0.2">
      <c r="A19" s="50" t="s">
        <v>110</v>
      </c>
      <c r="B19" s="60" t="s">
        <v>184</v>
      </c>
      <c r="C19" s="66">
        <v>56265</v>
      </c>
      <c r="D19" s="45">
        <v>784</v>
      </c>
      <c r="E19" s="56">
        <v>351</v>
      </c>
      <c r="F19" s="46">
        <v>36520</v>
      </c>
      <c r="G19" s="49">
        <v>18610</v>
      </c>
      <c r="H19" s="66">
        <v>7011</v>
      </c>
      <c r="I19" s="45">
        <v>172</v>
      </c>
      <c r="J19" s="56">
        <v>118</v>
      </c>
      <c r="K19" s="46">
        <v>4346</v>
      </c>
      <c r="L19" s="49">
        <v>2375</v>
      </c>
      <c r="M19" s="66">
        <v>1314</v>
      </c>
      <c r="N19" s="45">
        <v>13</v>
      </c>
      <c r="O19" s="56">
        <v>18</v>
      </c>
      <c r="P19" s="46">
        <v>874</v>
      </c>
      <c r="Q19" s="49">
        <v>409</v>
      </c>
    </row>
    <row r="20" spans="1:17" s="51" customFormat="1" ht="27.75" customHeight="1" x14ac:dyDescent="0.2">
      <c r="A20" s="50" t="s">
        <v>111</v>
      </c>
      <c r="B20" s="79" t="s">
        <v>198</v>
      </c>
      <c r="C20" s="66">
        <v>42155</v>
      </c>
      <c r="D20" s="45">
        <v>241</v>
      </c>
      <c r="E20" s="56">
        <v>221</v>
      </c>
      <c r="F20" s="46">
        <v>20842</v>
      </c>
      <c r="G20" s="49">
        <v>20851</v>
      </c>
      <c r="H20" s="66">
        <v>12919</v>
      </c>
      <c r="I20" s="45">
        <v>79</v>
      </c>
      <c r="J20" s="56">
        <v>423</v>
      </c>
      <c r="K20" s="46">
        <v>6151</v>
      </c>
      <c r="L20" s="49">
        <v>6266</v>
      </c>
      <c r="M20" s="66">
        <v>2633</v>
      </c>
      <c r="N20" s="45">
        <v>57</v>
      </c>
      <c r="O20" s="56">
        <v>75</v>
      </c>
      <c r="P20" s="46">
        <v>1324</v>
      </c>
      <c r="Q20" s="49">
        <v>1177</v>
      </c>
    </row>
    <row r="21" spans="1:17" s="51" customFormat="1" ht="24" customHeight="1" x14ac:dyDescent="0.2">
      <c r="A21" s="50" t="s">
        <v>112</v>
      </c>
      <c r="B21" s="60" t="s">
        <v>185</v>
      </c>
      <c r="C21" s="66">
        <v>18692</v>
      </c>
      <c r="D21" s="45">
        <v>2564</v>
      </c>
      <c r="E21" s="56">
        <v>4238</v>
      </c>
      <c r="F21" s="46">
        <v>5047</v>
      </c>
      <c r="G21" s="49">
        <v>6843</v>
      </c>
      <c r="H21" s="66">
        <v>4970</v>
      </c>
      <c r="I21" s="45">
        <v>909</v>
      </c>
      <c r="J21" s="56">
        <v>849</v>
      </c>
      <c r="K21" s="46">
        <v>1338</v>
      </c>
      <c r="L21" s="49">
        <v>1874</v>
      </c>
      <c r="M21" s="66">
        <v>945</v>
      </c>
      <c r="N21" s="45">
        <v>169</v>
      </c>
      <c r="O21" s="56">
        <v>219</v>
      </c>
      <c r="P21" s="46">
        <v>238</v>
      </c>
      <c r="Q21" s="49">
        <v>319</v>
      </c>
    </row>
    <row r="22" spans="1:17" s="51" customFormat="1" ht="30.75" customHeight="1" x14ac:dyDescent="0.2">
      <c r="A22" s="50" t="s">
        <v>29</v>
      </c>
      <c r="B22" s="79" t="s">
        <v>199</v>
      </c>
      <c r="C22" s="66">
        <v>72666</v>
      </c>
      <c r="D22" s="45">
        <v>1251</v>
      </c>
      <c r="E22" s="56">
        <v>1127</v>
      </c>
      <c r="F22" s="46">
        <v>32464</v>
      </c>
      <c r="G22" s="49">
        <v>37824</v>
      </c>
      <c r="H22" s="66">
        <v>23690</v>
      </c>
      <c r="I22" s="45">
        <v>1320</v>
      </c>
      <c r="J22" s="56">
        <v>773</v>
      </c>
      <c r="K22" s="46">
        <v>9613</v>
      </c>
      <c r="L22" s="49">
        <v>11984</v>
      </c>
      <c r="M22" s="66">
        <v>3048</v>
      </c>
      <c r="N22" s="45">
        <v>226</v>
      </c>
      <c r="O22" s="56">
        <v>149</v>
      </c>
      <c r="P22" s="46">
        <v>1014</v>
      </c>
      <c r="Q22" s="49">
        <v>1659</v>
      </c>
    </row>
    <row r="23" spans="1:17" s="57" customFormat="1" ht="30.75" customHeight="1" x14ac:dyDescent="0.2">
      <c r="A23" s="50" t="s">
        <v>113</v>
      </c>
      <c r="B23" s="79" t="s">
        <v>200</v>
      </c>
      <c r="C23" s="66">
        <v>62518</v>
      </c>
      <c r="D23" s="45">
        <v>21250</v>
      </c>
      <c r="E23" s="56">
        <v>14962</v>
      </c>
      <c r="F23" s="46">
        <v>12829</v>
      </c>
      <c r="G23" s="49">
        <v>13477</v>
      </c>
      <c r="H23" s="66">
        <v>30595</v>
      </c>
      <c r="I23" s="45">
        <v>13415</v>
      </c>
      <c r="J23" s="56">
        <v>9115</v>
      </c>
      <c r="K23" s="46">
        <v>4240</v>
      </c>
      <c r="L23" s="49">
        <v>3825</v>
      </c>
      <c r="M23" s="66">
        <v>2963</v>
      </c>
      <c r="N23" s="45">
        <v>1031</v>
      </c>
      <c r="O23" s="56">
        <v>954</v>
      </c>
      <c r="P23" s="46">
        <v>428</v>
      </c>
      <c r="Q23" s="49">
        <v>550</v>
      </c>
    </row>
    <row r="24" spans="1:17" s="51" customFormat="1" ht="30.75" customHeight="1" x14ac:dyDescent="0.2">
      <c r="A24" s="50" t="s">
        <v>114</v>
      </c>
      <c r="B24" s="79" t="s">
        <v>201</v>
      </c>
      <c r="C24" s="66">
        <v>137023</v>
      </c>
      <c r="D24" s="45">
        <v>8385</v>
      </c>
      <c r="E24" s="56">
        <v>9112</v>
      </c>
      <c r="F24" s="46">
        <v>46413</v>
      </c>
      <c r="G24" s="49">
        <v>73113</v>
      </c>
      <c r="H24" s="66">
        <v>119604</v>
      </c>
      <c r="I24" s="45">
        <v>11957</v>
      </c>
      <c r="J24" s="56">
        <v>12866</v>
      </c>
      <c r="K24" s="46">
        <v>36148</v>
      </c>
      <c r="L24" s="49">
        <v>58633</v>
      </c>
      <c r="M24" s="66">
        <v>19428</v>
      </c>
      <c r="N24" s="45">
        <v>1766</v>
      </c>
      <c r="O24" s="56">
        <v>1149</v>
      </c>
      <c r="P24" s="46">
        <v>7218</v>
      </c>
      <c r="Q24" s="49">
        <v>9295</v>
      </c>
    </row>
    <row r="25" spans="1:17" s="57" customFormat="1" ht="24" customHeight="1" x14ac:dyDescent="0.2">
      <c r="A25" s="50" t="s">
        <v>115</v>
      </c>
      <c r="B25" s="79" t="s">
        <v>186</v>
      </c>
      <c r="C25" s="66">
        <v>44475</v>
      </c>
      <c r="D25" s="45">
        <v>1732</v>
      </c>
      <c r="E25" s="56">
        <v>2081</v>
      </c>
      <c r="F25" s="46">
        <v>15651</v>
      </c>
      <c r="G25" s="49">
        <v>25011</v>
      </c>
      <c r="H25" s="66">
        <v>11078</v>
      </c>
      <c r="I25" s="45">
        <v>525</v>
      </c>
      <c r="J25" s="56">
        <v>448</v>
      </c>
      <c r="K25" s="46">
        <v>4511</v>
      </c>
      <c r="L25" s="49">
        <v>5594</v>
      </c>
      <c r="M25" s="66">
        <v>1943</v>
      </c>
      <c r="N25" s="45">
        <v>162</v>
      </c>
      <c r="O25" s="56">
        <v>69</v>
      </c>
      <c r="P25" s="46">
        <v>801</v>
      </c>
      <c r="Q25" s="49">
        <v>911</v>
      </c>
    </row>
    <row r="26" spans="1:17" s="51" customFormat="1" ht="24" customHeight="1" x14ac:dyDescent="0.2">
      <c r="A26" s="50" t="s">
        <v>116</v>
      </c>
      <c r="B26" s="60" t="s">
        <v>187</v>
      </c>
      <c r="C26" s="66">
        <v>62532</v>
      </c>
      <c r="D26" s="45">
        <v>4534</v>
      </c>
      <c r="E26" s="56">
        <v>5769</v>
      </c>
      <c r="F26" s="46">
        <v>12982</v>
      </c>
      <c r="G26" s="49">
        <v>39247</v>
      </c>
      <c r="H26" s="66">
        <v>32434</v>
      </c>
      <c r="I26" s="45">
        <v>2375</v>
      </c>
      <c r="J26" s="56">
        <v>1817</v>
      </c>
      <c r="K26" s="46">
        <v>4975</v>
      </c>
      <c r="L26" s="49">
        <v>23267</v>
      </c>
      <c r="M26" s="66">
        <v>10318</v>
      </c>
      <c r="N26" s="45">
        <v>494</v>
      </c>
      <c r="O26" s="56">
        <v>655</v>
      </c>
      <c r="P26" s="46">
        <v>1760</v>
      </c>
      <c r="Q26" s="49">
        <v>7409</v>
      </c>
    </row>
    <row r="27" spans="1:17" s="51" customFormat="1" ht="24" customHeight="1" x14ac:dyDescent="0.2">
      <c r="A27" s="50" t="s">
        <v>188</v>
      </c>
      <c r="B27" s="60" t="s">
        <v>189</v>
      </c>
      <c r="C27" s="66">
        <v>13923</v>
      </c>
      <c r="D27" s="45">
        <v>1389</v>
      </c>
      <c r="E27" s="56">
        <v>772</v>
      </c>
      <c r="F27" s="46">
        <v>6097</v>
      </c>
      <c r="G27" s="49">
        <v>5665</v>
      </c>
      <c r="H27" s="66">
        <v>4746</v>
      </c>
      <c r="I27" s="45">
        <v>1235</v>
      </c>
      <c r="J27" s="56">
        <v>658</v>
      </c>
      <c r="K27" s="46">
        <v>1521</v>
      </c>
      <c r="L27" s="49">
        <v>1332</v>
      </c>
      <c r="M27" s="66">
        <v>877</v>
      </c>
      <c r="N27" s="45">
        <v>321</v>
      </c>
      <c r="O27" s="56">
        <v>182</v>
      </c>
      <c r="P27" s="46">
        <v>149</v>
      </c>
      <c r="Q27" s="49">
        <v>225</v>
      </c>
    </row>
    <row r="28" spans="1:17" s="51" customFormat="1" ht="24" customHeight="1" x14ac:dyDescent="0.2">
      <c r="A28" s="50" t="s">
        <v>190</v>
      </c>
      <c r="B28" s="60" t="s">
        <v>191</v>
      </c>
      <c r="C28" s="66">
        <v>23775</v>
      </c>
      <c r="D28" s="45">
        <v>2039</v>
      </c>
      <c r="E28" s="56">
        <v>4503</v>
      </c>
      <c r="F28" s="46">
        <v>7228</v>
      </c>
      <c r="G28" s="49">
        <v>10005</v>
      </c>
      <c r="H28" s="66">
        <v>13733</v>
      </c>
      <c r="I28" s="45">
        <v>1564</v>
      </c>
      <c r="J28" s="56">
        <v>4908</v>
      </c>
      <c r="K28" s="46">
        <v>2889</v>
      </c>
      <c r="L28" s="49">
        <v>4372</v>
      </c>
      <c r="M28" s="66">
        <v>2562</v>
      </c>
      <c r="N28" s="45">
        <v>252</v>
      </c>
      <c r="O28" s="56">
        <v>919</v>
      </c>
      <c r="P28" s="46">
        <v>496</v>
      </c>
      <c r="Q28" s="49">
        <v>895</v>
      </c>
    </row>
    <row r="29" spans="1:17" s="51" customFormat="1" ht="55.5" customHeight="1" x14ac:dyDescent="0.2">
      <c r="A29" s="50" t="s">
        <v>192</v>
      </c>
      <c r="B29" s="79" t="s">
        <v>202</v>
      </c>
      <c r="C29" s="66">
        <v>844</v>
      </c>
      <c r="D29" s="45">
        <v>59</v>
      </c>
      <c r="E29" s="56">
        <v>304</v>
      </c>
      <c r="F29" s="46">
        <v>140</v>
      </c>
      <c r="G29" s="49">
        <v>341</v>
      </c>
      <c r="H29" s="66">
        <v>460</v>
      </c>
      <c r="I29" s="45">
        <v>70</v>
      </c>
      <c r="J29" s="56">
        <v>202</v>
      </c>
      <c r="K29" s="46">
        <v>26</v>
      </c>
      <c r="L29" s="49">
        <v>162</v>
      </c>
      <c r="M29" s="66">
        <v>69</v>
      </c>
      <c r="N29" s="45">
        <v>7</v>
      </c>
      <c r="O29" s="56">
        <v>49</v>
      </c>
      <c r="P29" s="46">
        <v>5</v>
      </c>
      <c r="Q29" s="49">
        <v>8</v>
      </c>
    </row>
    <row r="30" spans="1:17" s="51" customFormat="1" ht="30.75" customHeight="1" x14ac:dyDescent="0.2">
      <c r="A30" s="113" t="s">
        <v>193</v>
      </c>
      <c r="B30" s="114" t="s">
        <v>120</v>
      </c>
      <c r="C30" s="115">
        <v>804</v>
      </c>
      <c r="D30" s="116">
        <v>34</v>
      </c>
      <c r="E30" s="117">
        <v>27</v>
      </c>
      <c r="F30" s="118">
        <v>319</v>
      </c>
      <c r="G30" s="119">
        <v>424</v>
      </c>
      <c r="H30" s="115">
        <v>0</v>
      </c>
      <c r="I30" s="116">
        <v>0</v>
      </c>
      <c r="J30" s="117">
        <v>0</v>
      </c>
      <c r="K30" s="118">
        <v>0</v>
      </c>
      <c r="L30" s="119">
        <v>0</v>
      </c>
      <c r="M30" s="115">
        <v>0</v>
      </c>
      <c r="N30" s="116">
        <v>0</v>
      </c>
      <c r="O30" s="117">
        <v>0</v>
      </c>
      <c r="P30" s="118">
        <v>0</v>
      </c>
      <c r="Q30" s="119">
        <v>0</v>
      </c>
    </row>
    <row r="31" spans="1:17" s="51" customFormat="1" ht="23.1" customHeight="1" x14ac:dyDescent="0.2">
      <c r="A31" s="120"/>
      <c r="B31" s="121" t="s">
        <v>203</v>
      </c>
      <c r="C31" s="122">
        <v>776</v>
      </c>
      <c r="D31" s="123">
        <v>10</v>
      </c>
      <c r="E31" s="124">
        <v>13</v>
      </c>
      <c r="F31" s="125">
        <v>388</v>
      </c>
      <c r="G31" s="126">
        <v>365</v>
      </c>
      <c r="H31" s="122">
        <v>44</v>
      </c>
      <c r="I31" s="123">
        <v>1</v>
      </c>
      <c r="J31" s="124">
        <v>0</v>
      </c>
      <c r="K31" s="125">
        <v>32</v>
      </c>
      <c r="L31" s="126">
        <v>11</v>
      </c>
      <c r="M31" s="122">
        <v>2</v>
      </c>
      <c r="N31" s="123">
        <v>0</v>
      </c>
      <c r="O31" s="124">
        <v>0</v>
      </c>
      <c r="P31" s="125">
        <v>2</v>
      </c>
      <c r="Q31" s="126">
        <v>0</v>
      </c>
    </row>
    <row r="32" spans="1:17" s="51" customFormat="1" ht="21" customHeight="1" x14ac:dyDescent="0.2">
      <c r="A32" s="185" t="s">
        <v>236</v>
      </c>
      <c r="B32" s="186"/>
      <c r="C32" s="66">
        <v>531</v>
      </c>
      <c r="D32" s="45">
        <v>283</v>
      </c>
      <c r="E32" s="56">
        <v>1</v>
      </c>
      <c r="F32" s="46">
        <v>246</v>
      </c>
      <c r="G32" s="49">
        <v>1</v>
      </c>
      <c r="H32" s="66">
        <v>964</v>
      </c>
      <c r="I32" s="45">
        <v>752</v>
      </c>
      <c r="J32" s="56">
        <v>3</v>
      </c>
      <c r="K32" s="46">
        <v>207</v>
      </c>
      <c r="L32" s="49">
        <v>2</v>
      </c>
      <c r="M32" s="66">
        <v>150</v>
      </c>
      <c r="N32" s="45">
        <v>116</v>
      </c>
      <c r="O32" s="56">
        <v>1</v>
      </c>
      <c r="P32" s="46">
        <v>33</v>
      </c>
      <c r="Q32" s="49">
        <v>0</v>
      </c>
    </row>
    <row r="33" spans="1:17" s="51" customFormat="1" ht="21" customHeight="1" x14ac:dyDescent="0.2">
      <c r="A33" s="202" t="s">
        <v>238</v>
      </c>
      <c r="B33" s="171"/>
      <c r="C33" s="91">
        <v>11005</v>
      </c>
      <c r="D33" s="42">
        <v>270</v>
      </c>
      <c r="E33" s="55">
        <v>2055</v>
      </c>
      <c r="F33" s="43">
        <v>450</v>
      </c>
      <c r="G33" s="54">
        <v>8230</v>
      </c>
      <c r="H33" s="91">
        <v>13118</v>
      </c>
      <c r="I33" s="42">
        <v>118</v>
      </c>
      <c r="J33" s="55">
        <v>2685</v>
      </c>
      <c r="K33" s="43">
        <v>278</v>
      </c>
      <c r="L33" s="54">
        <v>10037</v>
      </c>
      <c r="M33" s="91">
        <v>2043</v>
      </c>
      <c r="N33" s="42">
        <v>12</v>
      </c>
      <c r="O33" s="55">
        <v>380</v>
      </c>
      <c r="P33" s="43">
        <v>32</v>
      </c>
      <c r="Q33" s="54">
        <v>1619</v>
      </c>
    </row>
  </sheetData>
  <mergeCells count="22">
    <mergeCell ref="A1:G1"/>
    <mergeCell ref="H1:Q1"/>
    <mergeCell ref="H2:Q2"/>
    <mergeCell ref="A3:G3"/>
    <mergeCell ref="H3:Q3"/>
    <mergeCell ref="M5:Q5"/>
    <mergeCell ref="I6:J6"/>
    <mergeCell ref="N6:O6"/>
    <mergeCell ref="P6:Q6"/>
    <mergeCell ref="M6:M7"/>
    <mergeCell ref="K6:L6"/>
    <mergeCell ref="H5:L5"/>
    <mergeCell ref="H6:H7"/>
    <mergeCell ref="F6:G6"/>
    <mergeCell ref="A5:B7"/>
    <mergeCell ref="A33:B33"/>
    <mergeCell ref="A8:B8"/>
    <mergeCell ref="A9:B9"/>
    <mergeCell ref="C6:C7"/>
    <mergeCell ref="C5:G5"/>
    <mergeCell ref="A32:B32"/>
    <mergeCell ref="D6:E6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33"/>
  <sheetViews>
    <sheetView showGridLines="0" zoomScaleNormal="100" workbookViewId="0">
      <selection activeCell="Q4" sqref="Q4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7" width="9.7109375" style="37" customWidth="1"/>
    <col min="8" max="8" width="12.140625" style="37" bestFit="1" customWidth="1"/>
    <col min="9" max="12" width="9.7109375" style="37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181" t="s">
        <v>163</v>
      </c>
      <c r="B1" s="181"/>
      <c r="C1" s="181"/>
      <c r="D1" s="181"/>
      <c r="E1" s="181"/>
      <c r="F1" s="181"/>
      <c r="G1" s="181"/>
      <c r="H1" s="182" t="s">
        <v>231</v>
      </c>
      <c r="I1" s="182"/>
      <c r="J1" s="182"/>
      <c r="K1" s="182"/>
      <c r="L1" s="182"/>
      <c r="M1" s="182"/>
      <c r="N1" s="182"/>
      <c r="O1" s="182"/>
      <c r="P1" s="182"/>
      <c r="Q1" s="182"/>
    </row>
    <row r="2" spans="1:17" ht="15.95" customHeight="1" x14ac:dyDescent="0.2">
      <c r="A2" s="73"/>
      <c r="B2" s="73"/>
      <c r="C2" s="73"/>
      <c r="D2" s="73"/>
      <c r="E2" s="73"/>
      <c r="F2" s="73"/>
      <c r="G2" s="73" t="s">
        <v>206</v>
      </c>
      <c r="H2" s="182" t="s">
        <v>207</v>
      </c>
      <c r="I2" s="182"/>
      <c r="J2" s="182"/>
      <c r="K2" s="182"/>
      <c r="L2" s="182"/>
      <c r="M2" s="182"/>
      <c r="N2" s="182"/>
      <c r="O2" s="182"/>
      <c r="P2" s="182"/>
      <c r="Q2" s="182"/>
    </row>
    <row r="3" spans="1:17" ht="15.95" customHeight="1" x14ac:dyDescent="0.2">
      <c r="A3" s="181" t="s">
        <v>165</v>
      </c>
      <c r="B3" s="181"/>
      <c r="C3" s="181"/>
      <c r="D3" s="181"/>
      <c r="E3" s="181"/>
      <c r="F3" s="181"/>
      <c r="G3" s="181"/>
      <c r="H3" s="182" t="s">
        <v>245</v>
      </c>
      <c r="I3" s="182"/>
      <c r="J3" s="182"/>
      <c r="K3" s="182"/>
      <c r="L3" s="182"/>
      <c r="M3" s="182"/>
      <c r="N3" s="182"/>
      <c r="O3" s="182"/>
      <c r="P3" s="182"/>
      <c r="Q3" s="182"/>
    </row>
    <row r="4" spans="1:17" ht="12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205</v>
      </c>
    </row>
    <row r="5" spans="1:17" s="51" customFormat="1" ht="21" customHeight="1" x14ac:dyDescent="0.2">
      <c r="A5" s="195" t="s">
        <v>100</v>
      </c>
      <c r="B5" s="196"/>
      <c r="C5" s="199" t="s">
        <v>208</v>
      </c>
      <c r="D5" s="200"/>
      <c r="E5" s="200"/>
      <c r="F5" s="200"/>
      <c r="G5" s="201"/>
      <c r="H5" s="199" t="s">
        <v>209</v>
      </c>
      <c r="I5" s="200"/>
      <c r="J5" s="200"/>
      <c r="K5" s="200"/>
      <c r="L5" s="201"/>
      <c r="M5" s="199" t="s">
        <v>210</v>
      </c>
      <c r="N5" s="200"/>
      <c r="O5" s="200"/>
      <c r="P5" s="200"/>
      <c r="Q5" s="201"/>
    </row>
    <row r="6" spans="1:17" s="51" customFormat="1" ht="28.5" customHeight="1" x14ac:dyDescent="0.2">
      <c r="A6" s="197"/>
      <c r="B6" s="198"/>
      <c r="C6" s="183" t="s">
        <v>204</v>
      </c>
      <c r="D6" s="187" t="s">
        <v>1</v>
      </c>
      <c r="E6" s="188"/>
      <c r="F6" s="189" t="s">
        <v>28</v>
      </c>
      <c r="G6" s="190"/>
      <c r="H6" s="183" t="s">
        <v>204</v>
      </c>
      <c r="I6" s="187" t="s">
        <v>1</v>
      </c>
      <c r="J6" s="188"/>
      <c r="K6" s="189" t="s">
        <v>28</v>
      </c>
      <c r="L6" s="190"/>
      <c r="M6" s="183" t="s">
        <v>204</v>
      </c>
      <c r="N6" s="187" t="s">
        <v>1</v>
      </c>
      <c r="O6" s="188"/>
      <c r="P6" s="189" t="s">
        <v>28</v>
      </c>
      <c r="Q6" s="190"/>
    </row>
    <row r="7" spans="1:17" s="51" customFormat="1" ht="20.25" customHeight="1" x14ac:dyDescent="0.2">
      <c r="A7" s="197"/>
      <c r="B7" s="198"/>
      <c r="C7" s="184"/>
      <c r="D7" s="108" t="s">
        <v>5</v>
      </c>
      <c r="E7" s="109" t="s">
        <v>6</v>
      </c>
      <c r="F7" s="110" t="s">
        <v>5</v>
      </c>
      <c r="G7" s="107" t="s">
        <v>6</v>
      </c>
      <c r="H7" s="184"/>
      <c r="I7" s="108" t="s">
        <v>5</v>
      </c>
      <c r="J7" s="109" t="s">
        <v>6</v>
      </c>
      <c r="K7" s="110" t="s">
        <v>5</v>
      </c>
      <c r="L7" s="107" t="s">
        <v>6</v>
      </c>
      <c r="M7" s="184"/>
      <c r="N7" s="108" t="s">
        <v>5</v>
      </c>
      <c r="O7" s="109" t="s">
        <v>6</v>
      </c>
      <c r="P7" s="110" t="s">
        <v>5</v>
      </c>
      <c r="Q7" s="107" t="s">
        <v>6</v>
      </c>
    </row>
    <row r="8" spans="1:17" ht="24" customHeight="1" x14ac:dyDescent="0.2">
      <c r="A8" s="191" t="s">
        <v>194</v>
      </c>
      <c r="B8" s="192"/>
      <c r="C8" s="89">
        <v>665691</v>
      </c>
      <c r="D8" s="82">
        <v>194623</v>
      </c>
      <c r="E8" s="83">
        <v>75868</v>
      </c>
      <c r="F8" s="84">
        <v>172059</v>
      </c>
      <c r="G8" s="85">
        <v>223141</v>
      </c>
      <c r="H8" s="89">
        <v>520642</v>
      </c>
      <c r="I8" s="82">
        <v>148408</v>
      </c>
      <c r="J8" s="83">
        <v>60222</v>
      </c>
      <c r="K8" s="84">
        <v>133877</v>
      </c>
      <c r="L8" s="85">
        <v>178135</v>
      </c>
      <c r="M8" s="89">
        <v>209886</v>
      </c>
      <c r="N8" s="82">
        <v>55916</v>
      </c>
      <c r="O8" s="83">
        <v>24231</v>
      </c>
      <c r="P8" s="84">
        <v>54857</v>
      </c>
      <c r="Q8" s="85">
        <v>74882</v>
      </c>
    </row>
    <row r="9" spans="1:17" ht="22.5" customHeight="1" x14ac:dyDescent="0.2">
      <c r="A9" s="193" t="s">
        <v>195</v>
      </c>
      <c r="B9" s="194"/>
      <c r="C9" s="90">
        <v>651329</v>
      </c>
      <c r="D9" s="76">
        <v>193703</v>
      </c>
      <c r="E9" s="80">
        <v>72378</v>
      </c>
      <c r="F9" s="81">
        <v>171569</v>
      </c>
      <c r="G9" s="77">
        <v>213679</v>
      </c>
      <c r="H9" s="90">
        <v>510399</v>
      </c>
      <c r="I9" s="76">
        <v>147681</v>
      </c>
      <c r="J9" s="80">
        <v>57855</v>
      </c>
      <c r="K9" s="81">
        <v>133458</v>
      </c>
      <c r="L9" s="77">
        <v>171405</v>
      </c>
      <c r="M9" s="90">
        <v>205621</v>
      </c>
      <c r="N9" s="76">
        <v>55551</v>
      </c>
      <c r="O9" s="80">
        <v>23238</v>
      </c>
      <c r="P9" s="81">
        <v>54715</v>
      </c>
      <c r="Q9" s="77">
        <v>72117</v>
      </c>
    </row>
    <row r="10" spans="1:17" s="51" customFormat="1" ht="24" customHeight="1" x14ac:dyDescent="0.2">
      <c r="A10" s="50" t="s">
        <v>101</v>
      </c>
      <c r="B10" s="60" t="s">
        <v>179</v>
      </c>
      <c r="C10" s="66">
        <v>3152</v>
      </c>
      <c r="D10" s="45">
        <v>1688</v>
      </c>
      <c r="E10" s="56">
        <v>845</v>
      </c>
      <c r="F10" s="46">
        <v>321</v>
      </c>
      <c r="G10" s="49">
        <v>298</v>
      </c>
      <c r="H10" s="66">
        <v>5378</v>
      </c>
      <c r="I10" s="45">
        <v>2967</v>
      </c>
      <c r="J10" s="56">
        <v>1696</v>
      </c>
      <c r="K10" s="46">
        <v>384</v>
      </c>
      <c r="L10" s="49">
        <v>331</v>
      </c>
      <c r="M10" s="66">
        <v>1777</v>
      </c>
      <c r="N10" s="45">
        <v>1038</v>
      </c>
      <c r="O10" s="56">
        <v>396</v>
      </c>
      <c r="P10" s="46">
        <v>166</v>
      </c>
      <c r="Q10" s="49">
        <v>177</v>
      </c>
    </row>
    <row r="11" spans="1:17" s="51" customFormat="1" ht="24" customHeight="1" x14ac:dyDescent="0.2">
      <c r="A11" s="50" t="s">
        <v>102</v>
      </c>
      <c r="B11" s="60" t="s">
        <v>139</v>
      </c>
      <c r="C11" s="66">
        <v>1025</v>
      </c>
      <c r="D11" s="45">
        <v>579</v>
      </c>
      <c r="E11" s="56">
        <v>19</v>
      </c>
      <c r="F11" s="46">
        <v>297</v>
      </c>
      <c r="G11" s="49">
        <v>130</v>
      </c>
      <c r="H11" s="66">
        <v>1204</v>
      </c>
      <c r="I11" s="45">
        <v>834</v>
      </c>
      <c r="J11" s="56">
        <v>29</v>
      </c>
      <c r="K11" s="46">
        <v>198</v>
      </c>
      <c r="L11" s="49">
        <v>143</v>
      </c>
      <c r="M11" s="66">
        <v>491</v>
      </c>
      <c r="N11" s="45">
        <v>274</v>
      </c>
      <c r="O11" s="56">
        <v>14</v>
      </c>
      <c r="P11" s="46">
        <v>138</v>
      </c>
      <c r="Q11" s="49">
        <v>65</v>
      </c>
    </row>
    <row r="12" spans="1:17" s="51" customFormat="1" ht="24" customHeight="1" x14ac:dyDescent="0.2">
      <c r="A12" s="50" t="s">
        <v>103</v>
      </c>
      <c r="B12" s="60" t="s">
        <v>180</v>
      </c>
      <c r="C12" s="66">
        <v>172294</v>
      </c>
      <c r="D12" s="45">
        <v>83007</v>
      </c>
      <c r="E12" s="56">
        <v>20482</v>
      </c>
      <c r="F12" s="46">
        <v>48025</v>
      </c>
      <c r="G12" s="49">
        <v>20780</v>
      </c>
      <c r="H12" s="66">
        <v>108171</v>
      </c>
      <c r="I12" s="45">
        <v>53711</v>
      </c>
      <c r="J12" s="56">
        <v>12563</v>
      </c>
      <c r="K12" s="46">
        <v>29071</v>
      </c>
      <c r="L12" s="49">
        <v>12826</v>
      </c>
      <c r="M12" s="66">
        <v>34896</v>
      </c>
      <c r="N12" s="45">
        <v>16561</v>
      </c>
      <c r="O12" s="56">
        <v>4211</v>
      </c>
      <c r="P12" s="46">
        <v>9809</v>
      </c>
      <c r="Q12" s="49">
        <v>4315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2986</v>
      </c>
      <c r="D13" s="45">
        <v>259</v>
      </c>
      <c r="E13" s="56">
        <v>19</v>
      </c>
      <c r="F13" s="46">
        <v>2261</v>
      </c>
      <c r="G13" s="49">
        <v>447</v>
      </c>
      <c r="H13" s="66">
        <v>3354</v>
      </c>
      <c r="I13" s="45">
        <v>865</v>
      </c>
      <c r="J13" s="56">
        <v>89</v>
      </c>
      <c r="K13" s="46">
        <v>1861</v>
      </c>
      <c r="L13" s="49">
        <v>539</v>
      </c>
      <c r="M13" s="66">
        <v>2238</v>
      </c>
      <c r="N13" s="45">
        <v>227</v>
      </c>
      <c r="O13" s="56">
        <v>9</v>
      </c>
      <c r="P13" s="46">
        <v>1599</v>
      </c>
      <c r="Q13" s="49">
        <v>403</v>
      </c>
    </row>
    <row r="14" spans="1:17" s="51" customFormat="1" ht="38.25" x14ac:dyDescent="0.2">
      <c r="A14" s="50" t="s">
        <v>105</v>
      </c>
      <c r="B14" s="79" t="s">
        <v>196</v>
      </c>
      <c r="C14" s="66">
        <v>3466</v>
      </c>
      <c r="D14" s="45">
        <v>1571</v>
      </c>
      <c r="E14" s="56">
        <v>472</v>
      </c>
      <c r="F14" s="46">
        <v>927</v>
      </c>
      <c r="G14" s="49">
        <v>496</v>
      </c>
      <c r="H14" s="66">
        <v>3355</v>
      </c>
      <c r="I14" s="45">
        <v>1977</v>
      </c>
      <c r="J14" s="56">
        <v>329</v>
      </c>
      <c r="K14" s="46">
        <v>541</v>
      </c>
      <c r="L14" s="49">
        <v>508</v>
      </c>
      <c r="M14" s="66">
        <v>1274</v>
      </c>
      <c r="N14" s="45">
        <v>822</v>
      </c>
      <c r="O14" s="56">
        <v>42</v>
      </c>
      <c r="P14" s="46">
        <v>258</v>
      </c>
      <c r="Q14" s="49">
        <v>152</v>
      </c>
    </row>
    <row r="15" spans="1:17" s="51" customFormat="1" ht="24" customHeight="1" x14ac:dyDescent="0.2">
      <c r="A15" s="50" t="s">
        <v>30</v>
      </c>
      <c r="B15" s="60" t="s">
        <v>181</v>
      </c>
      <c r="C15" s="66">
        <v>48427</v>
      </c>
      <c r="D15" s="45">
        <v>33495</v>
      </c>
      <c r="E15" s="56">
        <v>1022</v>
      </c>
      <c r="F15" s="46">
        <v>8447</v>
      </c>
      <c r="G15" s="49">
        <v>5463</v>
      </c>
      <c r="H15" s="66">
        <v>38342</v>
      </c>
      <c r="I15" s="45">
        <v>27892</v>
      </c>
      <c r="J15" s="56">
        <v>830</v>
      </c>
      <c r="K15" s="46">
        <v>5575</v>
      </c>
      <c r="L15" s="49">
        <v>4045</v>
      </c>
      <c r="M15" s="66">
        <v>15964</v>
      </c>
      <c r="N15" s="45">
        <v>11635</v>
      </c>
      <c r="O15" s="56">
        <v>381</v>
      </c>
      <c r="P15" s="46">
        <v>2361</v>
      </c>
      <c r="Q15" s="49">
        <v>1587</v>
      </c>
    </row>
    <row r="16" spans="1:17" s="51" customFormat="1" ht="27.75" customHeight="1" x14ac:dyDescent="0.2">
      <c r="A16" s="50" t="s">
        <v>107</v>
      </c>
      <c r="B16" s="79" t="s">
        <v>197</v>
      </c>
      <c r="C16" s="66">
        <v>97784</v>
      </c>
      <c r="D16" s="45">
        <v>17946</v>
      </c>
      <c r="E16" s="56">
        <v>7325</v>
      </c>
      <c r="F16" s="46">
        <v>25719</v>
      </c>
      <c r="G16" s="49">
        <v>46794</v>
      </c>
      <c r="H16" s="66">
        <v>71524</v>
      </c>
      <c r="I16" s="45">
        <v>13543</v>
      </c>
      <c r="J16" s="56">
        <v>5977</v>
      </c>
      <c r="K16" s="46">
        <v>17107</v>
      </c>
      <c r="L16" s="49">
        <v>34897</v>
      </c>
      <c r="M16" s="66">
        <v>31554</v>
      </c>
      <c r="N16" s="45">
        <v>6066</v>
      </c>
      <c r="O16" s="56">
        <v>2124</v>
      </c>
      <c r="P16" s="46">
        <v>7492</v>
      </c>
      <c r="Q16" s="49">
        <v>15872</v>
      </c>
    </row>
    <row r="17" spans="1:17" s="51" customFormat="1" ht="24" customHeight="1" x14ac:dyDescent="0.2">
      <c r="A17" s="50" t="s">
        <v>108</v>
      </c>
      <c r="B17" s="60" t="s">
        <v>182</v>
      </c>
      <c r="C17" s="66">
        <v>28893</v>
      </c>
      <c r="D17" s="45">
        <v>13564</v>
      </c>
      <c r="E17" s="56">
        <v>1639</v>
      </c>
      <c r="F17" s="46">
        <v>9042</v>
      </c>
      <c r="G17" s="49">
        <v>4648</v>
      </c>
      <c r="H17" s="66">
        <v>23862</v>
      </c>
      <c r="I17" s="45">
        <v>11998</v>
      </c>
      <c r="J17" s="56">
        <v>1510</v>
      </c>
      <c r="K17" s="46">
        <v>6945</v>
      </c>
      <c r="L17" s="49">
        <v>3409</v>
      </c>
      <c r="M17" s="66">
        <v>10008</v>
      </c>
      <c r="N17" s="45">
        <v>4421</v>
      </c>
      <c r="O17" s="56">
        <v>411</v>
      </c>
      <c r="P17" s="46">
        <v>3753</v>
      </c>
      <c r="Q17" s="49">
        <v>1423</v>
      </c>
    </row>
    <row r="18" spans="1:17" s="51" customFormat="1" ht="24" customHeight="1" x14ac:dyDescent="0.2">
      <c r="A18" s="50" t="s">
        <v>109</v>
      </c>
      <c r="B18" s="60" t="s">
        <v>183</v>
      </c>
      <c r="C18" s="66">
        <v>18841</v>
      </c>
      <c r="D18" s="45">
        <v>6196</v>
      </c>
      <c r="E18" s="56">
        <v>10122</v>
      </c>
      <c r="F18" s="46">
        <v>786</v>
      </c>
      <c r="G18" s="49">
        <v>1737</v>
      </c>
      <c r="H18" s="66">
        <v>20940</v>
      </c>
      <c r="I18" s="45">
        <v>6952</v>
      </c>
      <c r="J18" s="56">
        <v>10964</v>
      </c>
      <c r="K18" s="46">
        <v>857</v>
      </c>
      <c r="L18" s="49">
        <v>2167</v>
      </c>
      <c r="M18" s="66">
        <v>12121</v>
      </c>
      <c r="N18" s="45">
        <v>4032</v>
      </c>
      <c r="O18" s="56">
        <v>6173</v>
      </c>
      <c r="P18" s="46">
        <v>501</v>
      </c>
      <c r="Q18" s="49">
        <v>1415</v>
      </c>
    </row>
    <row r="19" spans="1:17" s="51" customFormat="1" ht="24" customHeight="1" x14ac:dyDescent="0.2">
      <c r="A19" s="50" t="s">
        <v>110</v>
      </c>
      <c r="B19" s="60" t="s">
        <v>184</v>
      </c>
      <c r="C19" s="66">
        <v>14902</v>
      </c>
      <c r="D19" s="45">
        <v>123</v>
      </c>
      <c r="E19" s="56">
        <v>124</v>
      </c>
      <c r="F19" s="46">
        <v>10295</v>
      </c>
      <c r="G19" s="49">
        <v>4360</v>
      </c>
      <c r="H19" s="66">
        <v>11179</v>
      </c>
      <c r="I19" s="45">
        <v>133</v>
      </c>
      <c r="J19" s="56">
        <v>189</v>
      </c>
      <c r="K19" s="46">
        <v>7521</v>
      </c>
      <c r="L19" s="49">
        <v>3336</v>
      </c>
      <c r="M19" s="66">
        <v>3209</v>
      </c>
      <c r="N19" s="45">
        <v>74</v>
      </c>
      <c r="O19" s="56">
        <v>88</v>
      </c>
      <c r="P19" s="46">
        <v>2093</v>
      </c>
      <c r="Q19" s="49">
        <v>954</v>
      </c>
    </row>
    <row r="20" spans="1:17" s="51" customFormat="1" ht="27.75" customHeight="1" x14ac:dyDescent="0.2">
      <c r="A20" s="50" t="s">
        <v>111</v>
      </c>
      <c r="B20" s="79" t="s">
        <v>198</v>
      </c>
      <c r="C20" s="66">
        <v>15444</v>
      </c>
      <c r="D20" s="45">
        <v>86</v>
      </c>
      <c r="E20" s="56">
        <v>338</v>
      </c>
      <c r="F20" s="46">
        <v>7389</v>
      </c>
      <c r="G20" s="49">
        <v>7631</v>
      </c>
      <c r="H20" s="66">
        <v>11716</v>
      </c>
      <c r="I20" s="45">
        <v>103</v>
      </c>
      <c r="J20" s="56">
        <v>305</v>
      </c>
      <c r="K20" s="46">
        <v>5547</v>
      </c>
      <c r="L20" s="49">
        <v>5761</v>
      </c>
      <c r="M20" s="66">
        <v>5933</v>
      </c>
      <c r="N20" s="45">
        <v>26</v>
      </c>
      <c r="O20" s="56">
        <v>117</v>
      </c>
      <c r="P20" s="46">
        <v>3095</v>
      </c>
      <c r="Q20" s="49">
        <v>2695</v>
      </c>
    </row>
    <row r="21" spans="1:17" s="51" customFormat="1" ht="24" customHeight="1" x14ac:dyDescent="0.2">
      <c r="A21" s="50" t="s">
        <v>112</v>
      </c>
      <c r="B21" s="60" t="s">
        <v>185</v>
      </c>
      <c r="C21" s="66">
        <v>5038</v>
      </c>
      <c r="D21" s="45">
        <v>646</v>
      </c>
      <c r="E21" s="56">
        <v>879</v>
      </c>
      <c r="F21" s="46">
        <v>1449</v>
      </c>
      <c r="G21" s="49">
        <v>2064</v>
      </c>
      <c r="H21" s="66">
        <v>4702</v>
      </c>
      <c r="I21" s="45">
        <v>775</v>
      </c>
      <c r="J21" s="56">
        <v>1024</v>
      </c>
      <c r="K21" s="46">
        <v>1150</v>
      </c>
      <c r="L21" s="49">
        <v>1753</v>
      </c>
      <c r="M21" s="66">
        <v>1885</v>
      </c>
      <c r="N21" s="45">
        <v>287</v>
      </c>
      <c r="O21" s="56">
        <v>259</v>
      </c>
      <c r="P21" s="46">
        <v>523</v>
      </c>
      <c r="Q21" s="49">
        <v>816</v>
      </c>
    </row>
    <row r="22" spans="1:17" s="51" customFormat="1" ht="30.75" customHeight="1" x14ac:dyDescent="0.2">
      <c r="A22" s="50" t="s">
        <v>29</v>
      </c>
      <c r="B22" s="79" t="s">
        <v>199</v>
      </c>
      <c r="C22" s="66">
        <v>25500</v>
      </c>
      <c r="D22" s="45">
        <v>1054</v>
      </c>
      <c r="E22" s="56">
        <v>863</v>
      </c>
      <c r="F22" s="46">
        <v>10399</v>
      </c>
      <c r="G22" s="49">
        <v>13184</v>
      </c>
      <c r="H22" s="66">
        <v>26504</v>
      </c>
      <c r="I22" s="45">
        <v>1082</v>
      </c>
      <c r="J22" s="56">
        <v>625</v>
      </c>
      <c r="K22" s="46">
        <v>13194</v>
      </c>
      <c r="L22" s="49">
        <v>11603</v>
      </c>
      <c r="M22" s="66">
        <v>7346</v>
      </c>
      <c r="N22" s="45">
        <v>407</v>
      </c>
      <c r="O22" s="56">
        <v>206</v>
      </c>
      <c r="P22" s="46">
        <v>2841</v>
      </c>
      <c r="Q22" s="49">
        <v>3892</v>
      </c>
    </row>
    <row r="23" spans="1:17" s="57" customFormat="1" ht="30.75" customHeight="1" x14ac:dyDescent="0.2">
      <c r="A23" s="50" t="s">
        <v>113</v>
      </c>
      <c r="B23" s="79" t="s">
        <v>200</v>
      </c>
      <c r="C23" s="66">
        <v>41845</v>
      </c>
      <c r="D23" s="45">
        <v>21294</v>
      </c>
      <c r="E23" s="56">
        <v>10679</v>
      </c>
      <c r="F23" s="46">
        <v>4704</v>
      </c>
      <c r="G23" s="49">
        <v>5168</v>
      </c>
      <c r="H23" s="66">
        <v>28218</v>
      </c>
      <c r="I23" s="45">
        <v>13224</v>
      </c>
      <c r="J23" s="56">
        <v>7400</v>
      </c>
      <c r="K23" s="46">
        <v>3517</v>
      </c>
      <c r="L23" s="49">
        <v>4077</v>
      </c>
      <c r="M23" s="66">
        <v>12220</v>
      </c>
      <c r="N23" s="45">
        <v>5747</v>
      </c>
      <c r="O23" s="56">
        <v>3566</v>
      </c>
      <c r="P23" s="46">
        <v>1466</v>
      </c>
      <c r="Q23" s="49">
        <v>1441</v>
      </c>
    </row>
    <row r="24" spans="1:17" s="51" customFormat="1" ht="30.75" customHeight="1" x14ac:dyDescent="0.2">
      <c r="A24" s="50" t="s">
        <v>114</v>
      </c>
      <c r="B24" s="79" t="s">
        <v>201</v>
      </c>
      <c r="C24" s="66">
        <v>89084</v>
      </c>
      <c r="D24" s="45">
        <v>6985</v>
      </c>
      <c r="E24" s="56">
        <v>8841</v>
      </c>
      <c r="F24" s="46">
        <v>24467</v>
      </c>
      <c r="G24" s="49">
        <v>48791</v>
      </c>
      <c r="H24" s="66">
        <v>80937</v>
      </c>
      <c r="I24" s="45">
        <v>6585</v>
      </c>
      <c r="J24" s="56">
        <v>6293</v>
      </c>
      <c r="K24" s="46">
        <v>24409</v>
      </c>
      <c r="L24" s="49">
        <v>43650</v>
      </c>
      <c r="M24" s="66">
        <v>37109</v>
      </c>
      <c r="N24" s="45">
        <v>2147</v>
      </c>
      <c r="O24" s="56">
        <v>1626</v>
      </c>
      <c r="P24" s="46">
        <v>13488</v>
      </c>
      <c r="Q24" s="49">
        <v>19848</v>
      </c>
    </row>
    <row r="25" spans="1:17" s="57" customFormat="1" ht="24" customHeight="1" x14ac:dyDescent="0.2">
      <c r="A25" s="50" t="s">
        <v>115</v>
      </c>
      <c r="B25" s="79" t="s">
        <v>186</v>
      </c>
      <c r="C25" s="66">
        <v>16717</v>
      </c>
      <c r="D25" s="45">
        <v>373</v>
      </c>
      <c r="E25" s="56">
        <v>487</v>
      </c>
      <c r="F25" s="46">
        <v>4519</v>
      </c>
      <c r="G25" s="49">
        <v>11338</v>
      </c>
      <c r="H25" s="66">
        <v>15454</v>
      </c>
      <c r="I25" s="45">
        <v>341</v>
      </c>
      <c r="J25" s="56">
        <v>373</v>
      </c>
      <c r="K25" s="46">
        <v>6090</v>
      </c>
      <c r="L25" s="49">
        <v>8650</v>
      </c>
      <c r="M25" s="66">
        <v>4226</v>
      </c>
      <c r="N25" s="45">
        <v>140</v>
      </c>
      <c r="O25" s="56">
        <v>388</v>
      </c>
      <c r="P25" s="46">
        <v>1351</v>
      </c>
      <c r="Q25" s="49">
        <v>2347</v>
      </c>
    </row>
    <row r="26" spans="1:17" s="51" customFormat="1" ht="24" customHeight="1" x14ac:dyDescent="0.2">
      <c r="A26" s="50" t="s">
        <v>116</v>
      </c>
      <c r="B26" s="60" t="s">
        <v>187</v>
      </c>
      <c r="C26" s="66">
        <v>49363</v>
      </c>
      <c r="D26" s="45">
        <v>2890</v>
      </c>
      <c r="E26" s="56">
        <v>3147</v>
      </c>
      <c r="F26" s="46">
        <v>8751</v>
      </c>
      <c r="G26" s="49">
        <v>34575</v>
      </c>
      <c r="H26" s="66">
        <v>39620</v>
      </c>
      <c r="I26" s="45">
        <v>2390</v>
      </c>
      <c r="J26" s="56">
        <v>2647</v>
      </c>
      <c r="K26" s="46">
        <v>6021</v>
      </c>
      <c r="L26" s="49">
        <v>28562</v>
      </c>
      <c r="M26" s="66">
        <v>17094</v>
      </c>
      <c r="N26" s="45">
        <v>731</v>
      </c>
      <c r="O26" s="56">
        <v>1093</v>
      </c>
      <c r="P26" s="46">
        <v>2510</v>
      </c>
      <c r="Q26" s="49">
        <v>12760</v>
      </c>
    </row>
    <row r="27" spans="1:17" s="51" customFormat="1" ht="24" customHeight="1" x14ac:dyDescent="0.2">
      <c r="A27" s="50" t="s">
        <v>188</v>
      </c>
      <c r="B27" s="60" t="s">
        <v>189</v>
      </c>
      <c r="C27" s="66">
        <v>3794</v>
      </c>
      <c r="D27" s="45">
        <v>763</v>
      </c>
      <c r="E27" s="56">
        <v>692</v>
      </c>
      <c r="F27" s="46">
        <v>1207</v>
      </c>
      <c r="G27" s="49">
        <v>1132</v>
      </c>
      <c r="H27" s="66">
        <v>4209</v>
      </c>
      <c r="I27" s="45">
        <v>929</v>
      </c>
      <c r="J27" s="56">
        <v>805</v>
      </c>
      <c r="K27" s="46">
        <v>1224</v>
      </c>
      <c r="L27" s="49">
        <v>1251</v>
      </c>
      <c r="M27" s="66">
        <v>1562</v>
      </c>
      <c r="N27" s="45">
        <v>420</v>
      </c>
      <c r="O27" s="56">
        <v>297</v>
      </c>
      <c r="P27" s="46">
        <v>435</v>
      </c>
      <c r="Q27" s="49">
        <v>410</v>
      </c>
    </row>
    <row r="28" spans="1:17" s="51" customFormat="1" ht="24" customHeight="1" x14ac:dyDescent="0.2">
      <c r="A28" s="50" t="s">
        <v>190</v>
      </c>
      <c r="B28" s="60" t="s">
        <v>191</v>
      </c>
      <c r="C28" s="66">
        <v>12431</v>
      </c>
      <c r="D28" s="45">
        <v>1144</v>
      </c>
      <c r="E28" s="56">
        <v>4172</v>
      </c>
      <c r="F28" s="46">
        <v>2517</v>
      </c>
      <c r="G28" s="49">
        <v>4598</v>
      </c>
      <c r="H28" s="66">
        <v>11344</v>
      </c>
      <c r="I28" s="45">
        <v>1347</v>
      </c>
      <c r="J28" s="56">
        <v>3961</v>
      </c>
      <c r="K28" s="46">
        <v>2193</v>
      </c>
      <c r="L28" s="49">
        <v>3843</v>
      </c>
      <c r="M28" s="66">
        <v>4559</v>
      </c>
      <c r="N28" s="45">
        <v>476</v>
      </c>
      <c r="O28" s="56">
        <v>1747</v>
      </c>
      <c r="P28" s="46">
        <v>817</v>
      </c>
      <c r="Q28" s="49">
        <v>1519</v>
      </c>
    </row>
    <row r="29" spans="1:17" s="51" customFormat="1" ht="55.5" customHeight="1" x14ac:dyDescent="0.2">
      <c r="A29" s="50" t="s">
        <v>192</v>
      </c>
      <c r="B29" s="79" t="s">
        <v>202</v>
      </c>
      <c r="C29" s="66">
        <v>279</v>
      </c>
      <c r="D29" s="45">
        <v>38</v>
      </c>
      <c r="E29" s="56">
        <v>211</v>
      </c>
      <c r="F29" s="46">
        <v>3</v>
      </c>
      <c r="G29" s="49">
        <v>27</v>
      </c>
      <c r="H29" s="66">
        <v>338</v>
      </c>
      <c r="I29" s="45">
        <v>33</v>
      </c>
      <c r="J29" s="56">
        <v>246</v>
      </c>
      <c r="K29" s="46">
        <v>17</v>
      </c>
      <c r="L29" s="49">
        <v>42</v>
      </c>
      <c r="M29" s="66">
        <v>140</v>
      </c>
      <c r="N29" s="45">
        <v>20</v>
      </c>
      <c r="O29" s="56">
        <v>90</v>
      </c>
      <c r="P29" s="46">
        <v>7</v>
      </c>
      <c r="Q29" s="49">
        <v>23</v>
      </c>
    </row>
    <row r="30" spans="1:17" s="51" customFormat="1" ht="30.75" customHeight="1" x14ac:dyDescent="0.2">
      <c r="A30" s="113" t="s">
        <v>193</v>
      </c>
      <c r="B30" s="114" t="s">
        <v>120</v>
      </c>
      <c r="C30" s="115">
        <v>0</v>
      </c>
      <c r="D30" s="116">
        <v>0</v>
      </c>
      <c r="E30" s="117">
        <v>0</v>
      </c>
      <c r="F30" s="118">
        <v>0</v>
      </c>
      <c r="G30" s="119">
        <v>0</v>
      </c>
      <c r="H30" s="115">
        <v>0</v>
      </c>
      <c r="I30" s="116">
        <v>0</v>
      </c>
      <c r="J30" s="117">
        <v>0</v>
      </c>
      <c r="K30" s="118">
        <v>0</v>
      </c>
      <c r="L30" s="119">
        <v>0</v>
      </c>
      <c r="M30" s="115">
        <v>1</v>
      </c>
      <c r="N30" s="116">
        <v>0</v>
      </c>
      <c r="O30" s="117">
        <v>0</v>
      </c>
      <c r="P30" s="118">
        <v>0</v>
      </c>
      <c r="Q30" s="119">
        <v>1</v>
      </c>
    </row>
    <row r="31" spans="1:17" s="51" customFormat="1" ht="23.1" customHeight="1" x14ac:dyDescent="0.2">
      <c r="A31" s="120"/>
      <c r="B31" s="121" t="s">
        <v>203</v>
      </c>
      <c r="C31" s="122">
        <v>64</v>
      </c>
      <c r="D31" s="123">
        <v>2</v>
      </c>
      <c r="E31" s="124">
        <v>0</v>
      </c>
      <c r="F31" s="125">
        <v>44</v>
      </c>
      <c r="G31" s="126">
        <v>18</v>
      </c>
      <c r="H31" s="122">
        <v>48</v>
      </c>
      <c r="I31" s="123">
        <v>0</v>
      </c>
      <c r="J31" s="124">
        <v>0</v>
      </c>
      <c r="K31" s="125">
        <v>36</v>
      </c>
      <c r="L31" s="126">
        <v>12</v>
      </c>
      <c r="M31" s="122">
        <v>14</v>
      </c>
      <c r="N31" s="123">
        <v>0</v>
      </c>
      <c r="O31" s="124">
        <v>0</v>
      </c>
      <c r="P31" s="125">
        <v>12</v>
      </c>
      <c r="Q31" s="126">
        <v>2</v>
      </c>
    </row>
    <row r="32" spans="1:17" s="51" customFormat="1" ht="21" customHeight="1" x14ac:dyDescent="0.2">
      <c r="A32" s="185" t="s">
        <v>236</v>
      </c>
      <c r="B32" s="186"/>
      <c r="C32" s="66">
        <v>881</v>
      </c>
      <c r="D32" s="45">
        <v>712</v>
      </c>
      <c r="E32" s="56">
        <v>2</v>
      </c>
      <c r="F32" s="46">
        <v>165</v>
      </c>
      <c r="G32" s="49">
        <v>2</v>
      </c>
      <c r="H32" s="66">
        <v>746</v>
      </c>
      <c r="I32" s="45">
        <v>605</v>
      </c>
      <c r="J32" s="56">
        <v>1</v>
      </c>
      <c r="K32" s="46">
        <v>139</v>
      </c>
      <c r="L32" s="49">
        <v>1</v>
      </c>
      <c r="M32" s="66">
        <v>418</v>
      </c>
      <c r="N32" s="45">
        <v>330</v>
      </c>
      <c r="O32" s="56">
        <v>2</v>
      </c>
      <c r="P32" s="46">
        <v>85</v>
      </c>
      <c r="Q32" s="49">
        <v>1</v>
      </c>
    </row>
    <row r="33" spans="1:17" s="51" customFormat="1" ht="21" customHeight="1" x14ac:dyDescent="0.2">
      <c r="A33" s="202" t="s">
        <v>238</v>
      </c>
      <c r="B33" s="171"/>
      <c r="C33" s="91">
        <v>13481</v>
      </c>
      <c r="D33" s="42">
        <v>208</v>
      </c>
      <c r="E33" s="55">
        <v>3488</v>
      </c>
      <c r="F33" s="43">
        <v>325</v>
      </c>
      <c r="G33" s="54">
        <v>9460</v>
      </c>
      <c r="H33" s="91">
        <v>9497</v>
      </c>
      <c r="I33" s="42">
        <v>122</v>
      </c>
      <c r="J33" s="55">
        <v>2366</v>
      </c>
      <c r="K33" s="43">
        <v>280</v>
      </c>
      <c r="L33" s="54">
        <v>6729</v>
      </c>
      <c r="M33" s="91">
        <v>3847</v>
      </c>
      <c r="N33" s="42">
        <v>35</v>
      </c>
      <c r="O33" s="55">
        <v>991</v>
      </c>
      <c r="P33" s="43">
        <v>57</v>
      </c>
      <c r="Q33" s="54">
        <v>2764</v>
      </c>
    </row>
  </sheetData>
  <mergeCells count="22">
    <mergeCell ref="A1:G1"/>
    <mergeCell ref="H1:Q1"/>
    <mergeCell ref="H2:Q2"/>
    <mergeCell ref="A3:G3"/>
    <mergeCell ref="H3:Q3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M6:M7"/>
    <mergeCell ref="A33:B33"/>
    <mergeCell ref="D6:E6"/>
    <mergeCell ref="F6:G6"/>
    <mergeCell ref="H6:H7"/>
    <mergeCell ref="I6:J6"/>
    <mergeCell ref="C6:C7"/>
    <mergeCell ref="A32:B32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33"/>
  <sheetViews>
    <sheetView showGridLines="0" zoomScaleNormal="100" workbookViewId="0">
      <selection activeCell="R5" sqref="R5"/>
    </sheetView>
  </sheetViews>
  <sheetFormatPr baseColWidth="10" defaultColWidth="11.42578125" defaultRowHeight="12" x14ac:dyDescent="0.2"/>
  <cols>
    <col min="1" max="1" width="3.7109375" style="37" customWidth="1"/>
    <col min="2" max="2" width="46" style="37" customWidth="1"/>
    <col min="3" max="3" width="12.140625" style="37" bestFit="1" customWidth="1"/>
    <col min="4" max="7" width="9.7109375" style="37" customWidth="1"/>
    <col min="8" max="8" width="12.140625" style="37" bestFit="1" customWidth="1"/>
    <col min="9" max="12" width="9.7109375" style="37" customWidth="1"/>
    <col min="13" max="13" width="12.140625" style="37" bestFit="1" customWidth="1"/>
    <col min="14" max="17" width="9.140625" style="37" customWidth="1"/>
    <col min="18" max="16384" width="11.42578125" style="37"/>
  </cols>
  <sheetData>
    <row r="1" spans="1:17" ht="15.95" customHeight="1" x14ac:dyDescent="0.2">
      <c r="A1" s="181" t="s">
        <v>163</v>
      </c>
      <c r="B1" s="181"/>
      <c r="C1" s="181"/>
      <c r="D1" s="181"/>
      <c r="E1" s="181"/>
      <c r="F1" s="181"/>
      <c r="G1" s="181"/>
      <c r="H1" s="182" t="s">
        <v>231</v>
      </c>
      <c r="I1" s="182"/>
      <c r="J1" s="182"/>
      <c r="K1" s="182"/>
      <c r="L1" s="182"/>
      <c r="M1" s="182"/>
      <c r="N1" s="182"/>
      <c r="O1" s="182"/>
      <c r="P1" s="182"/>
      <c r="Q1" s="182"/>
    </row>
    <row r="2" spans="1:17" ht="15.95" customHeight="1" x14ac:dyDescent="0.2">
      <c r="A2" s="73"/>
      <c r="B2" s="73"/>
      <c r="C2" s="73"/>
      <c r="D2" s="73"/>
      <c r="E2" s="73"/>
      <c r="F2" s="73"/>
      <c r="G2" s="73" t="s">
        <v>211</v>
      </c>
      <c r="H2" s="182" t="s">
        <v>167</v>
      </c>
      <c r="I2" s="182"/>
      <c r="J2" s="182"/>
      <c r="K2" s="182"/>
      <c r="L2" s="182"/>
      <c r="M2" s="182"/>
      <c r="N2" s="182"/>
      <c r="O2" s="182"/>
      <c r="P2" s="182"/>
      <c r="Q2" s="182"/>
    </row>
    <row r="3" spans="1:17" ht="15.95" customHeight="1" x14ac:dyDescent="0.2">
      <c r="A3" s="181" t="s">
        <v>165</v>
      </c>
      <c r="B3" s="181"/>
      <c r="C3" s="181"/>
      <c r="D3" s="181"/>
      <c r="E3" s="181"/>
      <c r="F3" s="181"/>
      <c r="G3" s="181"/>
      <c r="H3" s="182" t="s">
        <v>245</v>
      </c>
      <c r="I3" s="182"/>
      <c r="J3" s="182"/>
      <c r="K3" s="182"/>
      <c r="L3" s="182"/>
      <c r="M3" s="182"/>
      <c r="N3" s="182"/>
      <c r="O3" s="182"/>
      <c r="P3" s="182"/>
      <c r="Q3" s="182"/>
    </row>
    <row r="4" spans="1:17" ht="12" customHeight="1" x14ac:dyDescent="0.2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86" t="s">
        <v>212</v>
      </c>
    </row>
    <row r="5" spans="1:17" s="51" customFormat="1" ht="21" customHeight="1" x14ac:dyDescent="0.2">
      <c r="A5" s="195" t="s">
        <v>100</v>
      </c>
      <c r="B5" s="196"/>
      <c r="C5" s="199" t="s">
        <v>124</v>
      </c>
      <c r="D5" s="200"/>
      <c r="E5" s="200"/>
      <c r="F5" s="200"/>
      <c r="G5" s="201"/>
      <c r="H5" s="199" t="s">
        <v>125</v>
      </c>
      <c r="I5" s="200"/>
      <c r="J5" s="200"/>
      <c r="K5" s="200"/>
      <c r="L5" s="201"/>
      <c r="M5" s="199" t="s">
        <v>126</v>
      </c>
      <c r="N5" s="200"/>
      <c r="O5" s="200"/>
      <c r="P5" s="200"/>
      <c r="Q5" s="201"/>
    </row>
    <row r="6" spans="1:17" s="51" customFormat="1" ht="28.5" customHeight="1" x14ac:dyDescent="0.2">
      <c r="A6" s="197"/>
      <c r="B6" s="198"/>
      <c r="C6" s="183" t="s">
        <v>204</v>
      </c>
      <c r="D6" s="187" t="s">
        <v>1</v>
      </c>
      <c r="E6" s="188"/>
      <c r="F6" s="189" t="s">
        <v>28</v>
      </c>
      <c r="G6" s="190"/>
      <c r="H6" s="183" t="s">
        <v>204</v>
      </c>
      <c r="I6" s="187" t="s">
        <v>1</v>
      </c>
      <c r="J6" s="188"/>
      <c r="K6" s="189" t="s">
        <v>28</v>
      </c>
      <c r="L6" s="190"/>
      <c r="M6" s="183" t="s">
        <v>204</v>
      </c>
      <c r="N6" s="187" t="s">
        <v>1</v>
      </c>
      <c r="O6" s="188"/>
      <c r="P6" s="189" t="s">
        <v>28</v>
      </c>
      <c r="Q6" s="190"/>
    </row>
    <row r="7" spans="1:17" s="51" customFormat="1" ht="20.25" customHeight="1" x14ac:dyDescent="0.2">
      <c r="A7" s="197"/>
      <c r="B7" s="198"/>
      <c r="C7" s="184"/>
      <c r="D7" s="108" t="s">
        <v>5</v>
      </c>
      <c r="E7" s="109" t="s">
        <v>6</v>
      </c>
      <c r="F7" s="110" t="s">
        <v>5</v>
      </c>
      <c r="G7" s="107" t="s">
        <v>6</v>
      </c>
      <c r="H7" s="184"/>
      <c r="I7" s="108" t="s">
        <v>5</v>
      </c>
      <c r="J7" s="109" t="s">
        <v>6</v>
      </c>
      <c r="K7" s="110" t="s">
        <v>5</v>
      </c>
      <c r="L7" s="107" t="s">
        <v>6</v>
      </c>
      <c r="M7" s="184"/>
      <c r="N7" s="108" t="s">
        <v>5</v>
      </c>
      <c r="O7" s="109" t="s">
        <v>6</v>
      </c>
      <c r="P7" s="110" t="s">
        <v>5</v>
      </c>
      <c r="Q7" s="107" t="s">
        <v>6</v>
      </c>
    </row>
    <row r="8" spans="1:17" ht="24" customHeight="1" x14ac:dyDescent="0.2">
      <c r="A8" s="191" t="s">
        <v>194</v>
      </c>
      <c r="B8" s="192"/>
      <c r="C8" s="89">
        <v>253572</v>
      </c>
      <c r="D8" s="82">
        <v>64717</v>
      </c>
      <c r="E8" s="83">
        <v>29138</v>
      </c>
      <c r="F8" s="84">
        <v>68782</v>
      </c>
      <c r="G8" s="85">
        <v>90935</v>
      </c>
      <c r="H8" s="89">
        <v>329376</v>
      </c>
      <c r="I8" s="82">
        <v>90886</v>
      </c>
      <c r="J8" s="83">
        <v>39970</v>
      </c>
      <c r="K8" s="84">
        <v>83913</v>
      </c>
      <c r="L8" s="85">
        <v>114607</v>
      </c>
      <c r="M8" s="89">
        <v>165001</v>
      </c>
      <c r="N8" s="82">
        <v>41566</v>
      </c>
      <c r="O8" s="83">
        <v>18075</v>
      </c>
      <c r="P8" s="84">
        <v>46637</v>
      </c>
      <c r="Q8" s="85">
        <v>58723</v>
      </c>
    </row>
    <row r="9" spans="1:17" ht="22.5" customHeight="1" x14ac:dyDescent="0.2">
      <c r="A9" s="193" t="s">
        <v>195</v>
      </c>
      <c r="B9" s="194"/>
      <c r="C9" s="90">
        <v>248075</v>
      </c>
      <c r="D9" s="76">
        <v>64328</v>
      </c>
      <c r="E9" s="80">
        <v>27904</v>
      </c>
      <c r="F9" s="81">
        <v>68568</v>
      </c>
      <c r="G9" s="77">
        <v>87275</v>
      </c>
      <c r="H9" s="90">
        <v>321939</v>
      </c>
      <c r="I9" s="76">
        <v>90382</v>
      </c>
      <c r="J9" s="80">
        <v>38305</v>
      </c>
      <c r="K9" s="81">
        <v>83679</v>
      </c>
      <c r="L9" s="77">
        <v>109573</v>
      </c>
      <c r="M9" s="90">
        <v>161378</v>
      </c>
      <c r="N9" s="76">
        <v>41402</v>
      </c>
      <c r="O9" s="80">
        <v>17277</v>
      </c>
      <c r="P9" s="81">
        <v>46504</v>
      </c>
      <c r="Q9" s="77">
        <v>56195</v>
      </c>
    </row>
    <row r="10" spans="1:17" s="51" customFormat="1" ht="24" customHeight="1" x14ac:dyDescent="0.2">
      <c r="A10" s="50" t="s">
        <v>101</v>
      </c>
      <c r="B10" s="60" t="s">
        <v>179</v>
      </c>
      <c r="C10" s="66">
        <v>1087</v>
      </c>
      <c r="D10" s="45">
        <v>559</v>
      </c>
      <c r="E10" s="56">
        <v>221</v>
      </c>
      <c r="F10" s="46">
        <v>187</v>
      </c>
      <c r="G10" s="49">
        <v>120</v>
      </c>
      <c r="H10" s="66">
        <v>1413</v>
      </c>
      <c r="I10" s="45">
        <v>762</v>
      </c>
      <c r="J10" s="56">
        <v>382</v>
      </c>
      <c r="K10" s="46">
        <v>179</v>
      </c>
      <c r="L10" s="49">
        <v>90</v>
      </c>
      <c r="M10" s="66">
        <v>632</v>
      </c>
      <c r="N10" s="45">
        <v>324</v>
      </c>
      <c r="O10" s="56">
        <v>192</v>
      </c>
      <c r="P10" s="46">
        <v>65</v>
      </c>
      <c r="Q10" s="49">
        <v>51</v>
      </c>
    </row>
    <row r="11" spans="1:17" s="51" customFormat="1" ht="24" customHeight="1" x14ac:dyDescent="0.2">
      <c r="A11" s="50" t="s">
        <v>102</v>
      </c>
      <c r="B11" s="60" t="s">
        <v>139</v>
      </c>
      <c r="C11" s="66">
        <v>431</v>
      </c>
      <c r="D11" s="45">
        <v>309</v>
      </c>
      <c r="E11" s="56">
        <v>8</v>
      </c>
      <c r="F11" s="46">
        <v>63</v>
      </c>
      <c r="G11" s="49">
        <v>51</v>
      </c>
      <c r="H11" s="66">
        <v>489</v>
      </c>
      <c r="I11" s="45">
        <v>386</v>
      </c>
      <c r="J11" s="56">
        <v>5</v>
      </c>
      <c r="K11" s="46">
        <v>57</v>
      </c>
      <c r="L11" s="49">
        <v>41</v>
      </c>
      <c r="M11" s="66">
        <v>191</v>
      </c>
      <c r="N11" s="45">
        <v>140</v>
      </c>
      <c r="O11" s="56">
        <v>5</v>
      </c>
      <c r="P11" s="46">
        <v>29</v>
      </c>
      <c r="Q11" s="49">
        <v>17</v>
      </c>
    </row>
    <row r="12" spans="1:17" s="51" customFormat="1" ht="24" customHeight="1" x14ac:dyDescent="0.2">
      <c r="A12" s="50" t="s">
        <v>103</v>
      </c>
      <c r="B12" s="60" t="s">
        <v>180</v>
      </c>
      <c r="C12" s="66">
        <v>34839</v>
      </c>
      <c r="D12" s="45">
        <v>16129</v>
      </c>
      <c r="E12" s="56">
        <v>4163</v>
      </c>
      <c r="F12" s="46">
        <v>9619</v>
      </c>
      <c r="G12" s="49">
        <v>4928</v>
      </c>
      <c r="H12" s="66">
        <v>54272</v>
      </c>
      <c r="I12" s="45">
        <v>24478</v>
      </c>
      <c r="J12" s="56">
        <v>6805</v>
      </c>
      <c r="K12" s="46">
        <v>14771</v>
      </c>
      <c r="L12" s="49">
        <v>8218</v>
      </c>
      <c r="M12" s="66">
        <v>44282</v>
      </c>
      <c r="N12" s="45">
        <v>16098</v>
      </c>
      <c r="O12" s="56">
        <v>4820</v>
      </c>
      <c r="P12" s="46">
        <v>16895</v>
      </c>
      <c r="Q12" s="49">
        <v>6469</v>
      </c>
    </row>
    <row r="13" spans="1:17" s="51" customFormat="1" ht="24" customHeight="1" x14ac:dyDescent="0.2">
      <c r="A13" s="50" t="s">
        <v>104</v>
      </c>
      <c r="B13" s="60" t="s">
        <v>106</v>
      </c>
      <c r="C13" s="66">
        <v>2665</v>
      </c>
      <c r="D13" s="45">
        <v>230</v>
      </c>
      <c r="E13" s="56">
        <v>11</v>
      </c>
      <c r="F13" s="46">
        <v>2005</v>
      </c>
      <c r="G13" s="49">
        <v>419</v>
      </c>
      <c r="H13" s="66">
        <v>2947</v>
      </c>
      <c r="I13" s="45">
        <v>725</v>
      </c>
      <c r="J13" s="56">
        <v>62</v>
      </c>
      <c r="K13" s="46">
        <v>1741</v>
      </c>
      <c r="L13" s="49">
        <v>419</v>
      </c>
      <c r="M13" s="66">
        <v>1700</v>
      </c>
      <c r="N13" s="45">
        <v>168</v>
      </c>
      <c r="O13" s="56">
        <v>14</v>
      </c>
      <c r="P13" s="46">
        <v>1241</v>
      </c>
      <c r="Q13" s="49">
        <v>277</v>
      </c>
    </row>
    <row r="14" spans="1:17" s="51" customFormat="1" ht="38.25" x14ac:dyDescent="0.2">
      <c r="A14" s="50" t="s">
        <v>105</v>
      </c>
      <c r="B14" s="79" t="s">
        <v>196</v>
      </c>
      <c r="C14" s="66">
        <v>1075</v>
      </c>
      <c r="D14" s="45">
        <v>679</v>
      </c>
      <c r="E14" s="56">
        <v>41</v>
      </c>
      <c r="F14" s="46">
        <v>198</v>
      </c>
      <c r="G14" s="49">
        <v>157</v>
      </c>
      <c r="H14" s="66">
        <v>1398</v>
      </c>
      <c r="I14" s="45">
        <v>913</v>
      </c>
      <c r="J14" s="56">
        <v>96</v>
      </c>
      <c r="K14" s="46">
        <v>238</v>
      </c>
      <c r="L14" s="49">
        <v>151</v>
      </c>
      <c r="M14" s="66">
        <v>1005</v>
      </c>
      <c r="N14" s="45">
        <v>507</v>
      </c>
      <c r="O14" s="56">
        <v>49</v>
      </c>
      <c r="P14" s="46">
        <v>211</v>
      </c>
      <c r="Q14" s="49">
        <v>238</v>
      </c>
    </row>
    <row r="15" spans="1:17" s="51" customFormat="1" ht="24" customHeight="1" x14ac:dyDescent="0.2">
      <c r="A15" s="50" t="s">
        <v>30</v>
      </c>
      <c r="B15" s="60" t="s">
        <v>181</v>
      </c>
      <c r="C15" s="66">
        <v>18193</v>
      </c>
      <c r="D15" s="45">
        <v>13301</v>
      </c>
      <c r="E15" s="56">
        <v>391</v>
      </c>
      <c r="F15" s="46">
        <v>2479</v>
      </c>
      <c r="G15" s="49">
        <v>2022</v>
      </c>
      <c r="H15" s="66">
        <v>27634</v>
      </c>
      <c r="I15" s="45">
        <v>20204</v>
      </c>
      <c r="J15" s="56">
        <v>665</v>
      </c>
      <c r="K15" s="46">
        <v>3987</v>
      </c>
      <c r="L15" s="49">
        <v>2778</v>
      </c>
      <c r="M15" s="66">
        <v>11747</v>
      </c>
      <c r="N15" s="45">
        <v>7786</v>
      </c>
      <c r="O15" s="56">
        <v>278</v>
      </c>
      <c r="P15" s="46">
        <v>2177</v>
      </c>
      <c r="Q15" s="49">
        <v>1506</v>
      </c>
    </row>
    <row r="16" spans="1:17" s="51" customFormat="1" ht="27.75" customHeight="1" x14ac:dyDescent="0.2">
      <c r="A16" s="50" t="s">
        <v>107</v>
      </c>
      <c r="B16" s="79" t="s">
        <v>197</v>
      </c>
      <c r="C16" s="66">
        <v>44382</v>
      </c>
      <c r="D16" s="45">
        <v>6979</v>
      </c>
      <c r="E16" s="56">
        <v>2510</v>
      </c>
      <c r="F16" s="46">
        <v>13691</v>
      </c>
      <c r="G16" s="49">
        <v>21202</v>
      </c>
      <c r="H16" s="66">
        <v>49057</v>
      </c>
      <c r="I16" s="45">
        <v>9313</v>
      </c>
      <c r="J16" s="56">
        <v>3563</v>
      </c>
      <c r="K16" s="46">
        <v>12655</v>
      </c>
      <c r="L16" s="49">
        <v>23526</v>
      </c>
      <c r="M16" s="66">
        <v>22524</v>
      </c>
      <c r="N16" s="45">
        <v>3689</v>
      </c>
      <c r="O16" s="56">
        <v>1653</v>
      </c>
      <c r="P16" s="46">
        <v>5622</v>
      </c>
      <c r="Q16" s="49">
        <v>11560</v>
      </c>
    </row>
    <row r="17" spans="1:17" s="51" customFormat="1" ht="24" customHeight="1" x14ac:dyDescent="0.2">
      <c r="A17" s="50" t="s">
        <v>108</v>
      </c>
      <c r="B17" s="60" t="s">
        <v>182</v>
      </c>
      <c r="C17" s="66">
        <v>14273</v>
      </c>
      <c r="D17" s="45">
        <v>6828</v>
      </c>
      <c r="E17" s="56">
        <v>706</v>
      </c>
      <c r="F17" s="46">
        <v>4531</v>
      </c>
      <c r="G17" s="49">
        <v>2208</v>
      </c>
      <c r="H17" s="66">
        <v>20006</v>
      </c>
      <c r="I17" s="45">
        <v>9818</v>
      </c>
      <c r="J17" s="56">
        <v>1137</v>
      </c>
      <c r="K17" s="46">
        <v>5926</v>
      </c>
      <c r="L17" s="49">
        <v>3125</v>
      </c>
      <c r="M17" s="66">
        <v>7365</v>
      </c>
      <c r="N17" s="45">
        <v>3726</v>
      </c>
      <c r="O17" s="56">
        <v>524</v>
      </c>
      <c r="P17" s="46">
        <v>1888</v>
      </c>
      <c r="Q17" s="49">
        <v>1227</v>
      </c>
    </row>
    <row r="18" spans="1:17" s="51" customFormat="1" ht="24" customHeight="1" x14ac:dyDescent="0.2">
      <c r="A18" s="50" t="s">
        <v>109</v>
      </c>
      <c r="B18" s="60" t="s">
        <v>183</v>
      </c>
      <c r="C18" s="66">
        <v>20855</v>
      </c>
      <c r="D18" s="45">
        <v>8025</v>
      </c>
      <c r="E18" s="56">
        <v>8857</v>
      </c>
      <c r="F18" s="46">
        <v>1199</v>
      </c>
      <c r="G18" s="49">
        <v>2774</v>
      </c>
      <c r="H18" s="66">
        <v>28438</v>
      </c>
      <c r="I18" s="45">
        <v>10826</v>
      </c>
      <c r="J18" s="56">
        <v>12620</v>
      </c>
      <c r="K18" s="46">
        <v>1312</v>
      </c>
      <c r="L18" s="49">
        <v>3680</v>
      </c>
      <c r="M18" s="66">
        <v>9408</v>
      </c>
      <c r="N18" s="45">
        <v>3420</v>
      </c>
      <c r="O18" s="56">
        <v>4491</v>
      </c>
      <c r="P18" s="46">
        <v>467</v>
      </c>
      <c r="Q18" s="49">
        <v>1030</v>
      </c>
    </row>
    <row r="19" spans="1:17" s="51" customFormat="1" ht="24" customHeight="1" x14ac:dyDescent="0.2">
      <c r="A19" s="50" t="s">
        <v>110</v>
      </c>
      <c r="B19" s="60" t="s">
        <v>184</v>
      </c>
      <c r="C19" s="66">
        <v>5665</v>
      </c>
      <c r="D19" s="45">
        <v>92</v>
      </c>
      <c r="E19" s="56">
        <v>97</v>
      </c>
      <c r="F19" s="46">
        <v>3592</v>
      </c>
      <c r="G19" s="49">
        <v>1884</v>
      </c>
      <c r="H19" s="66">
        <v>5070</v>
      </c>
      <c r="I19" s="45">
        <v>104</v>
      </c>
      <c r="J19" s="56">
        <v>55</v>
      </c>
      <c r="K19" s="46">
        <v>3350</v>
      </c>
      <c r="L19" s="49">
        <v>1561</v>
      </c>
      <c r="M19" s="66">
        <v>1867</v>
      </c>
      <c r="N19" s="45">
        <v>52</v>
      </c>
      <c r="O19" s="56">
        <v>42</v>
      </c>
      <c r="P19" s="46">
        <v>1140</v>
      </c>
      <c r="Q19" s="49">
        <v>633</v>
      </c>
    </row>
    <row r="20" spans="1:17" s="51" customFormat="1" ht="27.75" customHeight="1" x14ac:dyDescent="0.2">
      <c r="A20" s="50" t="s">
        <v>111</v>
      </c>
      <c r="B20" s="79" t="s">
        <v>198</v>
      </c>
      <c r="C20" s="66">
        <v>9149</v>
      </c>
      <c r="D20" s="45">
        <v>240</v>
      </c>
      <c r="E20" s="56">
        <v>196</v>
      </c>
      <c r="F20" s="46">
        <v>4217</v>
      </c>
      <c r="G20" s="49">
        <v>4496</v>
      </c>
      <c r="H20" s="66">
        <v>8305</v>
      </c>
      <c r="I20" s="45">
        <v>56</v>
      </c>
      <c r="J20" s="56">
        <v>253</v>
      </c>
      <c r="K20" s="46">
        <v>4101</v>
      </c>
      <c r="L20" s="49">
        <v>3895</v>
      </c>
      <c r="M20" s="66">
        <v>4544</v>
      </c>
      <c r="N20" s="45">
        <v>4</v>
      </c>
      <c r="O20" s="56">
        <v>88</v>
      </c>
      <c r="P20" s="46">
        <v>2007</v>
      </c>
      <c r="Q20" s="49">
        <v>2445</v>
      </c>
    </row>
    <row r="21" spans="1:17" s="51" customFormat="1" ht="24" customHeight="1" x14ac:dyDescent="0.2">
      <c r="A21" s="50" t="s">
        <v>112</v>
      </c>
      <c r="B21" s="60" t="s">
        <v>185</v>
      </c>
      <c r="C21" s="66">
        <v>2608</v>
      </c>
      <c r="D21" s="45">
        <v>260</v>
      </c>
      <c r="E21" s="56">
        <v>359</v>
      </c>
      <c r="F21" s="46">
        <v>855</v>
      </c>
      <c r="G21" s="49">
        <v>1134</v>
      </c>
      <c r="H21" s="66">
        <v>2700</v>
      </c>
      <c r="I21" s="45">
        <v>375</v>
      </c>
      <c r="J21" s="56">
        <v>300</v>
      </c>
      <c r="K21" s="46">
        <v>893</v>
      </c>
      <c r="L21" s="49">
        <v>1132</v>
      </c>
      <c r="M21" s="66">
        <v>1329</v>
      </c>
      <c r="N21" s="45">
        <v>143</v>
      </c>
      <c r="O21" s="56">
        <v>141</v>
      </c>
      <c r="P21" s="46">
        <v>463</v>
      </c>
      <c r="Q21" s="49">
        <v>582</v>
      </c>
    </row>
    <row r="22" spans="1:17" s="51" customFormat="1" ht="30.75" customHeight="1" x14ac:dyDescent="0.2">
      <c r="A22" s="50" t="s">
        <v>29</v>
      </c>
      <c r="B22" s="79" t="s">
        <v>199</v>
      </c>
      <c r="C22" s="66">
        <v>11482</v>
      </c>
      <c r="D22" s="45">
        <v>329</v>
      </c>
      <c r="E22" s="56">
        <v>281</v>
      </c>
      <c r="F22" s="46">
        <v>4690</v>
      </c>
      <c r="G22" s="49">
        <v>6182</v>
      </c>
      <c r="H22" s="66">
        <v>12325</v>
      </c>
      <c r="I22" s="45">
        <v>374</v>
      </c>
      <c r="J22" s="56">
        <v>300</v>
      </c>
      <c r="K22" s="46">
        <v>5377</v>
      </c>
      <c r="L22" s="49">
        <v>6274</v>
      </c>
      <c r="M22" s="66">
        <v>5388</v>
      </c>
      <c r="N22" s="45">
        <v>140</v>
      </c>
      <c r="O22" s="56">
        <v>144</v>
      </c>
      <c r="P22" s="46">
        <v>2103</v>
      </c>
      <c r="Q22" s="49">
        <v>3001</v>
      </c>
    </row>
    <row r="23" spans="1:17" s="57" customFormat="1" ht="30.75" customHeight="1" x14ac:dyDescent="0.2">
      <c r="A23" s="50" t="s">
        <v>113</v>
      </c>
      <c r="B23" s="79" t="s">
        <v>200</v>
      </c>
      <c r="C23" s="66">
        <v>12951</v>
      </c>
      <c r="D23" s="45">
        <v>5274</v>
      </c>
      <c r="E23" s="56">
        <v>3644</v>
      </c>
      <c r="F23" s="46">
        <v>1725</v>
      </c>
      <c r="G23" s="49">
        <v>2308</v>
      </c>
      <c r="H23" s="66">
        <v>13193</v>
      </c>
      <c r="I23" s="45">
        <v>4996</v>
      </c>
      <c r="J23" s="56">
        <v>3601</v>
      </c>
      <c r="K23" s="46">
        <v>1891</v>
      </c>
      <c r="L23" s="49">
        <v>2705</v>
      </c>
      <c r="M23" s="66">
        <v>6573</v>
      </c>
      <c r="N23" s="45">
        <v>2997</v>
      </c>
      <c r="O23" s="56">
        <v>2106</v>
      </c>
      <c r="P23" s="46">
        <v>562</v>
      </c>
      <c r="Q23" s="49">
        <v>908</v>
      </c>
    </row>
    <row r="24" spans="1:17" s="51" customFormat="1" ht="30.75" customHeight="1" x14ac:dyDescent="0.2">
      <c r="A24" s="50" t="s">
        <v>114</v>
      </c>
      <c r="B24" s="79" t="s">
        <v>201</v>
      </c>
      <c r="C24" s="66">
        <v>36816</v>
      </c>
      <c r="D24" s="45">
        <v>2548</v>
      </c>
      <c r="E24" s="56">
        <v>2982</v>
      </c>
      <c r="F24" s="46">
        <v>11838</v>
      </c>
      <c r="G24" s="49">
        <v>19448</v>
      </c>
      <c r="H24" s="66">
        <v>39262</v>
      </c>
      <c r="I24" s="45">
        <v>3489</v>
      </c>
      <c r="J24" s="56">
        <v>2424</v>
      </c>
      <c r="K24" s="46">
        <v>13377</v>
      </c>
      <c r="L24" s="49">
        <v>19972</v>
      </c>
      <c r="M24" s="66">
        <v>23902</v>
      </c>
      <c r="N24" s="45">
        <v>614</v>
      </c>
      <c r="O24" s="56">
        <v>684</v>
      </c>
      <c r="P24" s="46">
        <v>7842</v>
      </c>
      <c r="Q24" s="49">
        <v>14762</v>
      </c>
    </row>
    <row r="25" spans="1:17" s="57" customFormat="1" ht="24" customHeight="1" x14ac:dyDescent="0.2">
      <c r="A25" s="50" t="s">
        <v>115</v>
      </c>
      <c r="B25" s="79" t="s">
        <v>186</v>
      </c>
      <c r="C25" s="66">
        <v>5714</v>
      </c>
      <c r="D25" s="45">
        <v>274</v>
      </c>
      <c r="E25" s="56">
        <v>234</v>
      </c>
      <c r="F25" s="46">
        <v>2214</v>
      </c>
      <c r="G25" s="49">
        <v>2992</v>
      </c>
      <c r="H25" s="66">
        <v>8614</v>
      </c>
      <c r="I25" s="45">
        <v>380</v>
      </c>
      <c r="J25" s="56">
        <v>335</v>
      </c>
      <c r="K25" s="46">
        <v>3559</v>
      </c>
      <c r="L25" s="49">
        <v>4340</v>
      </c>
      <c r="M25" s="66">
        <v>2041</v>
      </c>
      <c r="N25" s="45">
        <v>78</v>
      </c>
      <c r="O25" s="56">
        <v>118</v>
      </c>
      <c r="P25" s="46">
        <v>663</v>
      </c>
      <c r="Q25" s="49">
        <v>1182</v>
      </c>
    </row>
    <row r="26" spans="1:17" s="51" customFormat="1" ht="24" customHeight="1" x14ac:dyDescent="0.2">
      <c r="A26" s="50" t="s">
        <v>116</v>
      </c>
      <c r="B26" s="60" t="s">
        <v>187</v>
      </c>
      <c r="C26" s="66">
        <v>16957</v>
      </c>
      <c r="D26" s="45">
        <v>981</v>
      </c>
      <c r="E26" s="56">
        <v>1057</v>
      </c>
      <c r="F26" s="46">
        <v>3019</v>
      </c>
      <c r="G26" s="49">
        <v>11900</v>
      </c>
      <c r="H26" s="66">
        <v>36572</v>
      </c>
      <c r="I26" s="45">
        <v>1613</v>
      </c>
      <c r="J26" s="56">
        <v>2628</v>
      </c>
      <c r="K26" s="46">
        <v>7810</v>
      </c>
      <c r="L26" s="49">
        <v>24521</v>
      </c>
      <c r="M26" s="66">
        <v>11966</v>
      </c>
      <c r="N26" s="45">
        <v>900</v>
      </c>
      <c r="O26" s="56">
        <v>558</v>
      </c>
      <c r="P26" s="46">
        <v>1951</v>
      </c>
      <c r="Q26" s="49">
        <v>8557</v>
      </c>
    </row>
    <row r="27" spans="1:17" s="51" customFormat="1" ht="24" customHeight="1" x14ac:dyDescent="0.2">
      <c r="A27" s="50" t="s">
        <v>188</v>
      </c>
      <c r="B27" s="60" t="s">
        <v>189</v>
      </c>
      <c r="C27" s="66">
        <v>3330</v>
      </c>
      <c r="D27" s="45">
        <v>663</v>
      </c>
      <c r="E27" s="56">
        <v>386</v>
      </c>
      <c r="F27" s="46">
        <v>1207</v>
      </c>
      <c r="G27" s="49">
        <v>1074</v>
      </c>
      <c r="H27" s="66">
        <v>2987</v>
      </c>
      <c r="I27" s="45">
        <v>743</v>
      </c>
      <c r="J27" s="56">
        <v>573</v>
      </c>
      <c r="K27" s="46">
        <v>890</v>
      </c>
      <c r="L27" s="49">
        <v>781</v>
      </c>
      <c r="M27" s="66">
        <v>1454</v>
      </c>
      <c r="N27" s="45">
        <v>363</v>
      </c>
      <c r="O27" s="56">
        <v>236</v>
      </c>
      <c r="P27" s="46">
        <v>433</v>
      </c>
      <c r="Q27" s="49">
        <v>422</v>
      </c>
    </row>
    <row r="28" spans="1:17" s="51" customFormat="1" ht="24" customHeight="1" x14ac:dyDescent="0.2">
      <c r="A28" s="50" t="s">
        <v>190</v>
      </c>
      <c r="B28" s="60" t="s">
        <v>191</v>
      </c>
      <c r="C28" s="66">
        <v>5334</v>
      </c>
      <c r="D28" s="45">
        <v>591</v>
      </c>
      <c r="E28" s="56">
        <v>1630</v>
      </c>
      <c r="F28" s="46">
        <v>1192</v>
      </c>
      <c r="G28" s="49">
        <v>1921</v>
      </c>
      <c r="H28" s="66">
        <v>6913</v>
      </c>
      <c r="I28" s="45">
        <v>784</v>
      </c>
      <c r="J28" s="56">
        <v>2319</v>
      </c>
      <c r="K28" s="46">
        <v>1517</v>
      </c>
      <c r="L28" s="49">
        <v>2293</v>
      </c>
      <c r="M28" s="66">
        <v>3256</v>
      </c>
      <c r="N28" s="45">
        <v>252</v>
      </c>
      <c r="O28" s="56">
        <v>1082</v>
      </c>
      <c r="P28" s="46">
        <v>679</v>
      </c>
      <c r="Q28" s="49">
        <v>1243</v>
      </c>
    </row>
    <row r="29" spans="1:17" s="51" customFormat="1" ht="55.5" customHeight="1" x14ac:dyDescent="0.2">
      <c r="A29" s="50" t="s">
        <v>192</v>
      </c>
      <c r="B29" s="79" t="s">
        <v>202</v>
      </c>
      <c r="C29" s="66">
        <v>218</v>
      </c>
      <c r="D29" s="45">
        <v>37</v>
      </c>
      <c r="E29" s="56">
        <v>130</v>
      </c>
      <c r="F29" s="46">
        <v>13</v>
      </c>
      <c r="G29" s="49">
        <v>38</v>
      </c>
      <c r="H29" s="66">
        <v>310</v>
      </c>
      <c r="I29" s="45">
        <v>41</v>
      </c>
      <c r="J29" s="56">
        <v>181</v>
      </c>
      <c r="K29" s="46">
        <v>33</v>
      </c>
      <c r="L29" s="49">
        <v>55</v>
      </c>
      <c r="M29" s="66">
        <v>86</v>
      </c>
      <c r="N29" s="45">
        <v>0</v>
      </c>
      <c r="O29" s="56">
        <v>52</v>
      </c>
      <c r="P29" s="46">
        <v>3</v>
      </c>
      <c r="Q29" s="49">
        <v>31</v>
      </c>
    </row>
    <row r="30" spans="1:17" s="51" customFormat="1" ht="30.75" customHeight="1" x14ac:dyDescent="0.2">
      <c r="A30" s="113" t="s">
        <v>193</v>
      </c>
      <c r="B30" s="114" t="s">
        <v>120</v>
      </c>
      <c r="C30" s="115">
        <v>0</v>
      </c>
      <c r="D30" s="116">
        <v>0</v>
      </c>
      <c r="E30" s="117">
        <v>0</v>
      </c>
      <c r="F30" s="118">
        <v>0</v>
      </c>
      <c r="G30" s="119">
        <v>0</v>
      </c>
      <c r="H30" s="115">
        <v>2</v>
      </c>
      <c r="I30" s="116">
        <v>0</v>
      </c>
      <c r="J30" s="117">
        <v>0</v>
      </c>
      <c r="K30" s="118">
        <v>0</v>
      </c>
      <c r="L30" s="119">
        <v>2</v>
      </c>
      <c r="M30" s="115">
        <v>0</v>
      </c>
      <c r="N30" s="116">
        <v>0</v>
      </c>
      <c r="O30" s="117">
        <v>0</v>
      </c>
      <c r="P30" s="118">
        <v>0</v>
      </c>
      <c r="Q30" s="119">
        <v>0</v>
      </c>
    </row>
    <row r="31" spans="1:17" s="51" customFormat="1" ht="23.1" customHeight="1" x14ac:dyDescent="0.2">
      <c r="A31" s="120"/>
      <c r="B31" s="121" t="s">
        <v>203</v>
      </c>
      <c r="C31" s="122">
        <v>51</v>
      </c>
      <c r="D31" s="123">
        <v>0</v>
      </c>
      <c r="E31" s="124">
        <v>0</v>
      </c>
      <c r="F31" s="125">
        <v>34</v>
      </c>
      <c r="G31" s="126">
        <v>17</v>
      </c>
      <c r="H31" s="122">
        <v>32</v>
      </c>
      <c r="I31" s="123">
        <v>2</v>
      </c>
      <c r="J31" s="124">
        <v>1</v>
      </c>
      <c r="K31" s="125">
        <v>15</v>
      </c>
      <c r="L31" s="126">
        <v>14</v>
      </c>
      <c r="M31" s="122">
        <v>118</v>
      </c>
      <c r="N31" s="123">
        <v>1</v>
      </c>
      <c r="O31" s="124">
        <v>0</v>
      </c>
      <c r="P31" s="125">
        <v>63</v>
      </c>
      <c r="Q31" s="126">
        <v>54</v>
      </c>
    </row>
    <row r="32" spans="1:17" s="51" customFormat="1" ht="21" customHeight="1" x14ac:dyDescent="0.2">
      <c r="A32" s="185" t="s">
        <v>236</v>
      </c>
      <c r="B32" s="186"/>
      <c r="C32" s="66">
        <v>446</v>
      </c>
      <c r="D32" s="45">
        <v>337</v>
      </c>
      <c r="E32" s="56">
        <v>2</v>
      </c>
      <c r="F32" s="46">
        <v>107</v>
      </c>
      <c r="G32" s="49">
        <v>0</v>
      </c>
      <c r="H32" s="66">
        <v>546</v>
      </c>
      <c r="I32" s="45">
        <v>442</v>
      </c>
      <c r="J32" s="56">
        <v>1</v>
      </c>
      <c r="K32" s="46">
        <v>102</v>
      </c>
      <c r="L32" s="49">
        <v>1</v>
      </c>
      <c r="M32" s="66">
        <v>203</v>
      </c>
      <c r="N32" s="45">
        <v>139</v>
      </c>
      <c r="O32" s="56">
        <v>0</v>
      </c>
      <c r="P32" s="46">
        <v>63</v>
      </c>
      <c r="Q32" s="49">
        <v>1</v>
      </c>
    </row>
    <row r="33" spans="1:17" s="51" customFormat="1" ht="21" customHeight="1" x14ac:dyDescent="0.2">
      <c r="A33" s="202" t="s">
        <v>238</v>
      </c>
      <c r="B33" s="171"/>
      <c r="C33" s="91">
        <v>5051</v>
      </c>
      <c r="D33" s="42">
        <v>52</v>
      </c>
      <c r="E33" s="55">
        <v>1232</v>
      </c>
      <c r="F33" s="43">
        <v>107</v>
      </c>
      <c r="G33" s="54">
        <v>3660</v>
      </c>
      <c r="H33" s="91">
        <v>6891</v>
      </c>
      <c r="I33" s="42">
        <v>62</v>
      </c>
      <c r="J33" s="55">
        <v>1664</v>
      </c>
      <c r="K33" s="43">
        <v>132</v>
      </c>
      <c r="L33" s="54">
        <v>5033</v>
      </c>
      <c r="M33" s="91">
        <v>3420</v>
      </c>
      <c r="N33" s="42">
        <v>25</v>
      </c>
      <c r="O33" s="55">
        <v>798</v>
      </c>
      <c r="P33" s="43">
        <v>70</v>
      </c>
      <c r="Q33" s="54">
        <v>2527</v>
      </c>
    </row>
  </sheetData>
  <mergeCells count="22">
    <mergeCell ref="A1:G1"/>
    <mergeCell ref="H1:Q1"/>
    <mergeCell ref="H2:Q2"/>
    <mergeCell ref="A3:G3"/>
    <mergeCell ref="H3:Q3"/>
    <mergeCell ref="N6:O6"/>
    <mergeCell ref="P6:Q6"/>
    <mergeCell ref="A8:B8"/>
    <mergeCell ref="A9:B9"/>
    <mergeCell ref="A5:B7"/>
    <mergeCell ref="C5:G5"/>
    <mergeCell ref="H5:L5"/>
    <mergeCell ref="M5:Q5"/>
    <mergeCell ref="K6:L6"/>
    <mergeCell ref="M6:M7"/>
    <mergeCell ref="A33:B33"/>
    <mergeCell ref="D6:E6"/>
    <mergeCell ref="F6:G6"/>
    <mergeCell ref="H6:H7"/>
    <mergeCell ref="I6:J6"/>
    <mergeCell ref="C6:C7"/>
    <mergeCell ref="A32:B32"/>
  </mergeCells>
  <printOptions horizontalCentered="1"/>
  <pageMargins left="0.27559055118110237" right="0.27559055118110237" top="0.31496062992125984" bottom="0.31496062992125984" header="0" footer="0"/>
  <pageSetup paperSize="9" scale="97" fitToHeight="0" orientation="portrait" horizontalDpi="4294967292" verticalDpi="4294967292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20</vt:i4>
      </vt:variant>
    </vt:vector>
  </HeadingPairs>
  <TitlesOfParts>
    <vt:vector size="40" baseType="lpstr">
      <vt:lpstr>1.01</vt:lpstr>
      <vt:lpstr>1.02</vt:lpstr>
      <vt:lpstr>1.03</vt:lpstr>
      <vt:lpstr>1.04</vt:lpstr>
      <vt:lpstr>1.05</vt:lpstr>
      <vt:lpstr>1.06</vt:lpstr>
      <vt:lpstr>1.07</vt:lpstr>
      <vt:lpstr>1.08</vt:lpstr>
      <vt:lpstr>1.09</vt:lpstr>
      <vt:lpstr>1.10</vt:lpstr>
      <vt:lpstr>1.11</vt:lpstr>
      <vt:lpstr>1.12</vt:lpstr>
      <vt:lpstr>1.13</vt:lpstr>
      <vt:lpstr>1.14</vt:lpstr>
      <vt:lpstr>1.15</vt:lpstr>
      <vt:lpstr>1.16</vt:lpstr>
      <vt:lpstr>1.17</vt:lpstr>
      <vt:lpstr>1.18</vt:lpstr>
      <vt:lpstr>1.19</vt:lpstr>
      <vt:lpstr>1.20</vt:lpstr>
      <vt:lpstr>'1.01'!Druckbereich</vt:lpstr>
      <vt:lpstr>'1.02'!Druckbereich</vt:lpstr>
      <vt:lpstr>'1.03'!Druckbereich</vt:lpstr>
      <vt:lpstr>'1.04'!Druckbereich</vt:lpstr>
      <vt:lpstr>'1.05'!Druckbereich</vt:lpstr>
      <vt:lpstr>'1.06'!Druckbereich</vt:lpstr>
      <vt:lpstr>'1.07'!Druckbereich</vt:lpstr>
      <vt:lpstr>'1.08'!Druckbereich</vt:lpstr>
      <vt:lpstr>'1.09'!Druckbereich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'1.15'!Druckbereich</vt:lpstr>
      <vt:lpstr>'1.16'!Druckbereich</vt:lpstr>
      <vt:lpstr>'1.17'!Druckbereich</vt:lpstr>
      <vt:lpstr>'1.18'!Druckbereich</vt:lpstr>
      <vt:lpstr>'1.19'!Druckbereich</vt:lpstr>
      <vt:lpstr>'1.20'!Druckbereich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Firzinger Karolina</cp:lastModifiedBy>
  <cp:lastPrinted>2021-10-12T14:40:16Z</cp:lastPrinted>
  <dcterms:created xsi:type="dcterms:W3CDTF">2006-10-04T08:47:54Z</dcterms:created>
  <dcterms:modified xsi:type="dcterms:W3CDTF">2021-10-12T14:40:46Z</dcterms:modified>
</cp:coreProperties>
</file>